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dc2fs\dc2work\Common Core of Data\CCD Improvement &amp; Ad Hoc Research Projects\CRDC 2017-18 State and National Estimates\Filled Tables\Discipline and Harassment\"/>
    </mc:Choice>
  </mc:AlternateContent>
  <xr:revisionPtr revIDLastSave="0" documentId="13_ncr:1_{3C13948B-A56C-420D-91D6-7A2CCA22B675}" xr6:coauthVersionLast="45" xr6:coauthVersionMax="45" xr10:uidLastSave="{00000000-0000-0000-0000-000000000000}"/>
  <bookViews>
    <workbookView xWindow="12407" yWindow="-12545" windowWidth="22326" windowHeight="12050" tabRatio="662" xr2:uid="{00000000-000D-0000-FFFF-FFFF00000000}"/>
  </bookViews>
  <sheets>
    <sheet name="Total" sheetId="50" r:id="rId1"/>
  </sheets>
  <definedNames>
    <definedName name="_xlnm.Print_Area" localSheetId="0">Total!$B$1:$Y$63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0" l="1"/>
</calcChain>
</file>

<file path=xl/sharedStrings.xml><?xml version="1.0" encoding="utf-8"?>
<sst xmlns="http://schemas.openxmlformats.org/spreadsheetml/2006/main" count="158" uniqueCount="79">
  <si>
    <t>State</t>
  </si>
  <si>
    <t>Total days</t>
  </si>
  <si>
    <t>Race/Ethnicity of Students With and Without Disabilities</t>
  </si>
  <si>
    <t xml:space="preserve">Students With Disabilities Served Under IDEA </t>
  </si>
  <si>
    <t>Students With Disabilities Served Only Under Section 504</t>
  </si>
  <si>
    <t>English Language Learners</t>
  </si>
  <si>
    <t>Number of Schools</t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</si>
  <si>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</si>
  <si>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</si>
  <si>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</si>
  <si>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</si>
  <si>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</si>
  <si>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</si>
  <si>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</si>
  <si>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</si>
  <si>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</si>
  <si>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</si>
  <si>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Percent</t>
  </si>
  <si>
    <t>missed due to out-of-school suspensions</t>
  </si>
  <si>
    <t>enrolled in at least one Advanced Placement course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</si>
  <si>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</si>
  <si>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</si>
  <si>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</si>
  <si>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</si>
  <si>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</si>
  <si>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</si>
  <si>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</si>
  <si>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</si>
  <si>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</si>
  <si>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</si>
  <si>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</si>
  <si>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enrolled in early childhood and prekindergarten programs or services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</si>
  <si>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</si>
  <si>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</si>
  <si>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</si>
  <si>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</si>
  <si>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</si>
  <si>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</si>
  <si>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</si>
  <si>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</si>
  <si>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</si>
  <si>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</si>
  <si>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</si>
  <si>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</si>
  <si>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</si>
  <si>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</si>
  <si>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</si>
  <si>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</si>
  <si>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</si>
  <si>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</si>
  <si>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</si>
  <si>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</si>
  <si>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</si>
  <si>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</si>
  <si>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</si>
  <si>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</si>
  <si>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</si>
  <si>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</si>
  <si>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</si>
  <si>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</si>
  <si>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</si>
  <si>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</si>
  <si>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</si>
  <si>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</si>
  <si>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</si>
  <si>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</si>
  <si>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</si>
  <si>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</si>
  <si>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</si>
  <si>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</si>
  <si>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</si>
  <si>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</si>
  <si>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SOURCE: U.S. Department of Education, Office for Civil Rights, Civil Rights Data Collection, 2017-18, available at http://ocrdata.ed.gov.</t>
  </si>
  <si>
    <t>50 states, District of Columbia, and Puerto Rico</t>
  </si>
  <si>
    <t>Puerto Rico</t>
  </si>
  <si>
    <t xml:space="preserve">            Data reported in this table represent 100.0% of responding schools.</t>
  </si>
  <si>
    <t>NOTE: Table reads (for 50 states, District of Columbia, and Puerto Rico totals):  Of all 11,205,797 days public school students missed due to out-of-school suspensions, 212,233 (1.9%) days missed were by American Indian or Alaska Native, and 2,733,792 (24.4%) days missed were by students with disabilities served under the Individuals with Disabilities Education Act (IDEA).</t>
  </si>
  <si>
    <t># Rounds to zero.</t>
  </si>
  <si>
    <t xml:space="preserve">#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</si>
</sst>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7" fillId="0" borderId="0" xfId="1" applyFont="1" applyAlignment="1"/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37" fontId="17" fillId="2" borderId="20" xfId="4" applyNumberFormat="1" applyFont="1" applyFill="1" applyBorder="1" applyAlignment="1">
      <alignment horizontal="right"/>
    </xf>
    <xf numFmtId="164" fontId="17" fillId="2" borderId="19" xfId="2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37" fontId="17" fillId="0" borderId="0" xfId="4" applyNumberFormat="1" applyFont="1" applyFill="1" applyBorder="1"/>
    <xf numFmtId="164" fontId="17" fillId="0" borderId="0" xfId="2" applyNumberFormat="1" applyFont="1" applyFill="1" applyBorder="1"/>
    <xf numFmtId="0" fontId="16" fillId="2" borderId="12" xfId="3" applyFont="1" applyFill="1" applyBorder="1" applyAlignment="1">
      <alignment horizontal="left" vertical="center"/>
    </xf>
    <xf numFmtId="0" fontId="17" fillId="3" borderId="1" xfId="23" applyFont="1" applyFill="1" applyBorder="1"/>
    <xf numFmtId="165" fontId="17" fillId="3" borderId="21" xfId="2" quotePrefix="1" applyNumberFormat="1" applyFont="1" applyFill="1" applyBorder="1" applyAlignment="1">
      <alignment horizontal="right"/>
    </xf>
    <xf numFmtId="165" fontId="17" fillId="3" borderId="11" xfId="2" quotePrefix="1" applyNumberFormat="1" applyFont="1" applyFill="1" applyBorder="1" applyAlignment="1">
      <alignment horizontal="right"/>
    </xf>
    <xf numFmtId="164" fontId="17" fillId="3" borderId="15" xfId="2" applyNumberFormat="1" applyFont="1" applyFill="1" applyBorder="1" applyAlignment="1">
      <alignment horizontal="right"/>
    </xf>
    <xf numFmtId="165" fontId="17" fillId="3" borderId="1" xfId="2" applyNumberFormat="1" applyFont="1" applyFill="1" applyBorder="1" applyAlignment="1">
      <alignment horizontal="right"/>
    </xf>
    <xf numFmtId="165" fontId="17" fillId="3" borderId="1" xfId="2" quotePrefix="1" applyNumberFormat="1" applyFont="1" applyFill="1" applyBorder="1" applyAlignment="1">
      <alignment horizontal="right"/>
    </xf>
    <xf numFmtId="165" fontId="17" fillId="3" borderId="17" xfId="2" quotePrefix="1" applyNumberFormat="1" applyFont="1" applyFill="1" applyBorder="1" applyAlignment="1">
      <alignment horizontal="right"/>
    </xf>
    <xf numFmtId="164" fontId="17" fillId="3" borderId="10" xfId="2" applyNumberFormat="1" applyFont="1" applyFill="1" applyBorder="1" applyAlignment="1">
      <alignment horizontal="right"/>
    </xf>
    <xf numFmtId="165" fontId="17" fillId="3" borderId="11" xfId="2" applyNumberFormat="1" applyFont="1" applyFill="1" applyBorder="1" applyAlignment="1">
      <alignment horizontal="right"/>
    </xf>
    <xf numFmtId="164" fontId="17" fillId="3" borderId="1" xfId="2" applyNumberFormat="1" applyFont="1" applyFill="1" applyBorder="1" applyAlignment="1">
      <alignment horizontal="right"/>
    </xf>
    <xf numFmtId="37" fontId="17" fillId="3" borderId="21" xfId="4" applyNumberFormat="1" applyFont="1" applyFill="1" applyBorder="1"/>
    <xf numFmtId="164" fontId="17" fillId="3" borderId="17" xfId="2" applyNumberFormat="1" applyFont="1" applyFill="1" applyBorder="1"/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</cellXfs>
  <cellStyles count="214"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9" builtinId="9" hidden="1"/>
    <cellStyle name="Followed Hyperlink" xfId="123" builtinId="9" hidden="1"/>
    <cellStyle name="Followed Hyperlink" xfId="127" builtinId="9" hidden="1"/>
    <cellStyle name="Followed Hyperlink" xfId="131" builtinId="9" hidden="1"/>
    <cellStyle name="Followed Hyperlink" xfId="135" builtinId="9" hidden="1"/>
    <cellStyle name="Followed Hyperlink" xfId="139" builtinId="9" hidden="1"/>
    <cellStyle name="Followed Hyperlink" xfId="143" builtinId="9" hidden="1"/>
    <cellStyle name="Followed Hyperlink" xfId="147" builtinId="9" hidden="1"/>
    <cellStyle name="Followed Hyperlink" xfId="151" builtinId="9" hidden="1"/>
    <cellStyle name="Followed Hyperlink" xfId="155" builtinId="9" hidden="1"/>
    <cellStyle name="Followed Hyperlink" xfId="159" builtinId="9" hidden="1"/>
    <cellStyle name="Followed Hyperlink" xfId="163" builtinId="9" hidden="1"/>
    <cellStyle name="Followed Hyperlink" xfId="167" builtinId="9" hidden="1"/>
    <cellStyle name="Followed Hyperlink" xfId="171" builtinId="9" hidden="1"/>
    <cellStyle name="Followed Hyperlink" xfId="175" builtinId="9" hidden="1"/>
    <cellStyle name="Followed Hyperlink" xfId="179" builtinId="9" hidden="1"/>
    <cellStyle name="Followed Hyperlink" xfId="183" builtinId="9" hidden="1"/>
    <cellStyle name="Followed Hyperlink" xfId="187" builtinId="9" hidden="1"/>
    <cellStyle name="Followed Hyperlink" xfId="191" builtinId="9" hidden="1"/>
    <cellStyle name="Followed Hyperlink" xfId="195" builtinId="9" hidden="1"/>
    <cellStyle name="Followed Hyperlink" xfId="199" builtinId="9" hidden="1"/>
    <cellStyle name="Followed Hyperlink" xfId="203" builtinId="9" hidden="1"/>
    <cellStyle name="Followed Hyperlink" xfId="207" builtinId="9" hidden="1"/>
    <cellStyle name="Followed Hyperlink" xfId="211" builtinId="9" hidden="1"/>
    <cellStyle name="Followed Hyperlink" xfId="213" builtinId="9" hidden="1"/>
    <cellStyle name="Followed Hyperlink" xfId="209" builtinId="9" hidden="1"/>
    <cellStyle name="Followed Hyperlink" xfId="205" builtinId="9" hidden="1"/>
    <cellStyle name="Followed Hyperlink" xfId="201" builtinId="9" hidden="1"/>
    <cellStyle name="Followed Hyperlink" xfId="197" builtinId="9" hidden="1"/>
    <cellStyle name="Followed Hyperlink" xfId="193" builtinId="9" hidden="1"/>
    <cellStyle name="Followed Hyperlink" xfId="189" builtinId="9" hidden="1"/>
    <cellStyle name="Followed Hyperlink" xfId="185" builtinId="9" hidden="1"/>
    <cellStyle name="Followed Hyperlink" xfId="181" builtinId="9" hidden="1"/>
    <cellStyle name="Followed Hyperlink" xfId="177" builtinId="9" hidden="1"/>
    <cellStyle name="Followed Hyperlink" xfId="173" builtinId="9" hidden="1"/>
    <cellStyle name="Followed Hyperlink" xfId="169" builtinId="9" hidden="1"/>
    <cellStyle name="Followed Hyperlink" xfId="165" builtinId="9" hidden="1"/>
    <cellStyle name="Followed Hyperlink" xfId="161" builtinId="9" hidden="1"/>
    <cellStyle name="Followed Hyperlink" xfId="157" builtinId="9" hidden="1"/>
    <cellStyle name="Followed Hyperlink" xfId="153" builtinId="9" hidden="1"/>
    <cellStyle name="Followed Hyperlink" xfId="149" builtinId="9" hidden="1"/>
    <cellStyle name="Followed Hyperlink" xfId="145" builtinId="9" hidden="1"/>
    <cellStyle name="Followed Hyperlink" xfId="141" builtinId="9" hidden="1"/>
    <cellStyle name="Followed Hyperlink" xfId="137" builtinId="9" hidden="1"/>
    <cellStyle name="Followed Hyperlink" xfId="133" builtinId="9" hidden="1"/>
    <cellStyle name="Followed Hyperlink" xfId="129" builtinId="9" hidden="1"/>
    <cellStyle name="Followed Hyperlink" xfId="125" builtinId="9" hidden="1"/>
    <cellStyle name="Followed Hyperlink" xfId="121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124" builtinId="8" hidden="1"/>
    <cellStyle name="Hyperlink" xfId="128" builtinId="8" hidden="1"/>
    <cellStyle name="Hyperlink" xfId="130" builtinId="8" hidden="1"/>
    <cellStyle name="Hyperlink" xfId="132" builtinId="8" hidden="1"/>
    <cellStyle name="Hyperlink" xfId="136" builtinId="8" hidden="1"/>
    <cellStyle name="Hyperlink" xfId="138" builtinId="8" hidden="1"/>
    <cellStyle name="Hyperlink" xfId="140" builtinId="8" hidden="1"/>
    <cellStyle name="Hyperlink" xfId="144" builtinId="8" hidden="1"/>
    <cellStyle name="Hyperlink" xfId="146" builtinId="8" hidden="1"/>
    <cellStyle name="Hyperlink" xfId="148" builtinId="8" hidden="1"/>
    <cellStyle name="Hyperlink" xfId="152" builtinId="8" hidden="1"/>
    <cellStyle name="Hyperlink" xfId="154" builtinId="8" hidden="1"/>
    <cellStyle name="Hyperlink" xfId="156" builtinId="8" hidden="1"/>
    <cellStyle name="Hyperlink" xfId="160" builtinId="8" hidden="1"/>
    <cellStyle name="Hyperlink" xfId="162" builtinId="8" hidden="1"/>
    <cellStyle name="Hyperlink" xfId="164" builtinId="8" hidden="1"/>
    <cellStyle name="Hyperlink" xfId="168" builtinId="8" hidden="1"/>
    <cellStyle name="Hyperlink" xfId="170" builtinId="8" hidden="1"/>
    <cellStyle name="Hyperlink" xfId="172" builtinId="8" hidden="1"/>
    <cellStyle name="Hyperlink" xfId="176" builtinId="8" hidden="1"/>
    <cellStyle name="Hyperlink" xfId="178" builtinId="8" hidden="1"/>
    <cellStyle name="Hyperlink" xfId="180" builtinId="8" hidden="1"/>
    <cellStyle name="Hyperlink" xfId="184" builtinId="8" hidden="1"/>
    <cellStyle name="Hyperlink" xfId="186" builtinId="8" hidden="1"/>
    <cellStyle name="Hyperlink" xfId="188" builtinId="8" hidden="1"/>
    <cellStyle name="Hyperlink" xfId="192" builtinId="8" hidden="1"/>
    <cellStyle name="Hyperlink" xfId="194" builtinId="8" hidden="1"/>
    <cellStyle name="Hyperlink" xfId="196" builtinId="8" hidden="1"/>
    <cellStyle name="Hyperlink" xfId="200" builtinId="8" hidden="1"/>
    <cellStyle name="Hyperlink" xfId="202" builtinId="8" hidden="1"/>
    <cellStyle name="Hyperlink" xfId="204" builtinId="8" hidden="1"/>
    <cellStyle name="Hyperlink" xfId="208" builtinId="8" hidden="1"/>
    <cellStyle name="Hyperlink" xfId="210" builtinId="8" hidden="1"/>
    <cellStyle name="Hyperlink" xfId="212" builtinId="8" hidden="1"/>
    <cellStyle name="Hyperlink" xfId="206" builtinId="8" hidden="1"/>
    <cellStyle name="Hyperlink" xfId="198" builtinId="8" hidden="1"/>
    <cellStyle name="Hyperlink" xfId="190" builtinId="8" hidden="1"/>
    <cellStyle name="Hyperlink" xfId="182" builtinId="8" hidden="1"/>
    <cellStyle name="Hyperlink" xfId="174" builtinId="8" hidden="1"/>
    <cellStyle name="Hyperlink" xfId="166" builtinId="8" hidden="1"/>
    <cellStyle name="Hyperlink" xfId="158" builtinId="8" hidden="1"/>
    <cellStyle name="Hyperlink" xfId="150" builtinId="8" hidden="1"/>
    <cellStyle name="Hyperlink" xfId="142" builtinId="8" hidden="1"/>
    <cellStyle name="Hyperlink" xfId="134" builtinId="8" hidden="1"/>
    <cellStyle name="Hyperlink" xfId="126" builtinId="8" hidden="1"/>
    <cellStyle name="Hyperlink" xfId="48" builtinId="8" hidden="1"/>
    <cellStyle name="Hyperlink" xfId="50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0" builtinId="8" hidden="1"/>
    <cellStyle name="Hyperlink" xfId="122" builtinId="8" hidden="1"/>
    <cellStyle name="Hyperlink" xfId="118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13" builtinId="8" hidden="1"/>
    <cellStyle name="Hyperlink" xfId="15" builtinId="8" hidden="1"/>
    <cellStyle name="Hyperlink" xfId="17" builtinId="8" hidden="1"/>
    <cellStyle name="Hyperlink" xfId="21" builtinId="8" hidden="1"/>
    <cellStyle name="Hyperlink" xfId="24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Normal" xfId="0" builtinId="0"/>
    <cellStyle name="Normal 2 2" xfId="4" xr:uid="{00000000-0005-0000-0000-0000D1000000}"/>
    <cellStyle name="Normal 3" xfId="2" xr:uid="{00000000-0005-0000-0000-0000D2000000}"/>
    <cellStyle name="Normal 6" xfId="3" xr:uid="{00000000-0005-0000-0000-0000D3000000}"/>
    <cellStyle name="Normal 9" xfId="1" xr:uid="{00000000-0005-0000-0000-0000D4000000}"/>
    <cellStyle name="Normal 9 2" xfId="23" xr:uid="{00000000-0005-0000-0000-0000D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Y65"/>
  <sheetViews>
    <sheetView showGridLines="0" tabSelected="1" topLeftCell="A43" zoomScale="85" zoomScaleNormal="85" workbookViewId="0">
      <selection activeCell="O56" sqref="O56"/>
    </sheetView>
  </sheetViews>
  <sheetFormatPr defaultColWidth="12.125" defaultRowHeight="15" customHeight="1" x14ac:dyDescent="0.25"/>
  <cols>
    <col min="1" max="1" width="16" style="10" customWidth="1"/>
    <col min="2" max="2" width="53.125" style="1" customWidth="1"/>
    <col min="3" max="21" width="14.75" style="1" customWidth="1"/>
    <col min="22" max="22" width="14.75" style="5" customWidth="1"/>
    <col min="23" max="23" width="14.75" style="6" customWidth="1"/>
    <col min="24" max="25" width="14.75" style="1" customWidth="1"/>
    <col min="26" max="16384" width="12.125" style="7"/>
  </cols>
  <sheetData>
    <row r="2" spans="1:25" s="2" customFormat="1" ht="15" customHeight="1" x14ac:dyDescent="0.35">
      <c r="A2" s="9"/>
      <c r="B2" s="45" t="str">
        <f>CONCATENATE("Number and percentage of days ",A7, ", by student race/ethnicity, disability status, and English proficiency, by state: School Year 2017-18")</f>
        <v>Number and percentage of days missed due to out-of-school suspensions, by student race/ethnicity, disability status, and English proficiency, by state: School Year 2017-18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5.05" customHeight="1" x14ac:dyDescent="0.25">
      <c r="A4" s="11"/>
      <c r="B4" s="90" t="s">
        <v>0</v>
      </c>
      <c r="C4" s="92" t="s">
        <v>1</v>
      </c>
      <c r="D4" s="94" t="s">
        <v>2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85" t="s">
        <v>3</v>
      </c>
      <c r="S4" s="86"/>
      <c r="T4" s="85" t="s">
        <v>4</v>
      </c>
      <c r="U4" s="86"/>
      <c r="V4" s="85" t="s">
        <v>5</v>
      </c>
      <c r="W4" s="86"/>
      <c r="X4" s="97" t="s">
        <v>6</v>
      </c>
      <c r="Y4" s="79" t="s">
        <v>7</v>
      </c>
    </row>
    <row r="5" spans="1:25" s="12" customFormat="1" ht="25.05" customHeight="1" x14ac:dyDescent="0.25">
      <c r="A5" s="11"/>
      <c r="B5" s="91"/>
      <c r="C5" s="93"/>
      <c r="D5" s="81" t="s">
        <v>8</v>
      </c>
      <c r="E5" s="82"/>
      <c r="F5" s="83" t="s">
        <v>9</v>
      </c>
      <c r="G5" s="82"/>
      <c r="H5" s="84" t="s">
        <v>10</v>
      </c>
      <c r="I5" s="82"/>
      <c r="J5" s="84" t="s">
        <v>11</v>
      </c>
      <c r="K5" s="82"/>
      <c r="L5" s="84" t="s">
        <v>12</v>
      </c>
      <c r="M5" s="82"/>
      <c r="N5" s="84" t="s">
        <v>13</v>
      </c>
      <c r="O5" s="82"/>
      <c r="P5" s="84" t="s">
        <v>14</v>
      </c>
      <c r="Q5" s="89"/>
      <c r="R5" s="87"/>
      <c r="S5" s="88"/>
      <c r="T5" s="87"/>
      <c r="U5" s="88"/>
      <c r="V5" s="87"/>
      <c r="W5" s="88"/>
      <c r="X5" s="98"/>
      <c r="Y5" s="80"/>
    </row>
    <row r="6" spans="1:25" s="12" customFormat="1" ht="15" customHeight="1" thickBot="1" x14ac:dyDescent="0.3">
      <c r="A6" s="11"/>
      <c r="B6" s="13"/>
      <c r="C6" s="40"/>
      <c r="D6" s="14" t="s">
        <v>15</v>
      </c>
      <c r="E6" s="15" t="s">
        <v>16</v>
      </c>
      <c r="F6" s="16" t="s">
        <v>15</v>
      </c>
      <c r="G6" s="15" t="s">
        <v>16</v>
      </c>
      <c r="H6" s="16" t="s">
        <v>15</v>
      </c>
      <c r="I6" s="15" t="s">
        <v>16</v>
      </c>
      <c r="J6" s="16" t="s">
        <v>15</v>
      </c>
      <c r="K6" s="15" t="s">
        <v>16</v>
      </c>
      <c r="L6" s="16" t="s">
        <v>15</v>
      </c>
      <c r="M6" s="15" t="s">
        <v>16</v>
      </c>
      <c r="N6" s="16" t="s">
        <v>15</v>
      </c>
      <c r="O6" s="15" t="s">
        <v>16</v>
      </c>
      <c r="P6" s="16" t="s">
        <v>15</v>
      </c>
      <c r="Q6" s="17" t="s">
        <v>16</v>
      </c>
      <c r="R6" s="14" t="s">
        <v>15</v>
      </c>
      <c r="S6" s="18" t="s">
        <v>17</v>
      </c>
      <c r="T6" s="14" t="s">
        <v>15</v>
      </c>
      <c r="U6" s="18" t="s">
        <v>17</v>
      </c>
      <c r="V6" s="16" t="s">
        <v>15</v>
      </c>
      <c r="W6" s="18" t="s">
        <v>17</v>
      </c>
      <c r="X6" s="19"/>
      <c r="Y6" s="20"/>
    </row>
    <row r="7" spans="1:25" s="22" customFormat="1" ht="15" customHeight="1" x14ac:dyDescent="0.25">
      <c r="A7" s="21" t="s">
        <v>18</v>
      </c>
      <c r="B7" s="66" t="s">
        <v>73</v>
      </c>
      <c r="C7" s="46">
        <v>11205797</v>
      </c>
      <c r="D7" s="47">
        <v>212233</v>
      </c>
      <c r="E7" s="48">
        <v>1.8939999999999999</v>
      </c>
      <c r="F7" s="49">
        <v>103396</v>
      </c>
      <c r="G7" s="48">
        <v>0.92269999999999996</v>
      </c>
      <c r="H7" s="49">
        <v>2227751</v>
      </c>
      <c r="I7" s="48">
        <v>19.88</v>
      </c>
      <c r="J7" s="49">
        <v>4671301</v>
      </c>
      <c r="K7" s="48">
        <v>41.686500000000002</v>
      </c>
      <c r="L7" s="49">
        <v>3433846</v>
      </c>
      <c r="M7" s="48">
        <v>30.6435</v>
      </c>
      <c r="N7" s="50">
        <v>52835</v>
      </c>
      <c r="O7" s="48">
        <v>0.47149999999999997</v>
      </c>
      <c r="P7" s="51">
        <v>504435</v>
      </c>
      <c r="Q7" s="52">
        <v>4.5015999999999998</v>
      </c>
      <c r="R7" s="53">
        <v>2733792</v>
      </c>
      <c r="S7" s="52">
        <v>24.3962</v>
      </c>
      <c r="T7" s="53">
        <v>411767</v>
      </c>
      <c r="U7" s="52">
        <v>3.6745999999999999</v>
      </c>
      <c r="V7" s="53">
        <v>726912</v>
      </c>
      <c r="W7" s="54">
        <v>6.4869000000000003</v>
      </c>
      <c r="X7" s="55">
        <v>97632</v>
      </c>
      <c r="Y7" s="56">
        <v>99.986999999999995</v>
      </c>
    </row>
    <row r="8" spans="1:25" s="22" customFormat="1" ht="15" customHeight="1" x14ac:dyDescent="0.25">
      <c r="A8" s="21" t="s">
        <v>19</v>
      </c>
      <c r="B8" s="23" t="s">
        <v>20</v>
      </c>
      <c r="C8" s="24">
        <v>171095</v>
      </c>
      <c r="D8" s="25">
        <v>1158</v>
      </c>
      <c r="E8" s="26">
        <v>0.67679999999999996</v>
      </c>
      <c r="F8" s="27">
        <v>434</v>
      </c>
      <c r="G8" s="26">
        <v>0.25369999999999998</v>
      </c>
      <c r="H8" s="33">
        <v>4316</v>
      </c>
      <c r="I8" s="26">
        <v>2.5230000000000001</v>
      </c>
      <c r="J8" s="27">
        <v>119172</v>
      </c>
      <c r="K8" s="26">
        <v>69.652500000000003</v>
      </c>
      <c r="L8" s="27">
        <v>44587</v>
      </c>
      <c r="M8" s="26">
        <v>26.059799999999999</v>
      </c>
      <c r="N8" s="27">
        <v>110</v>
      </c>
      <c r="O8" s="26">
        <v>6.4299999999999996E-2</v>
      </c>
      <c r="P8" s="35">
        <v>1318</v>
      </c>
      <c r="Q8" s="29">
        <v>0.77029999999999998</v>
      </c>
      <c r="R8" s="25">
        <v>27455</v>
      </c>
      <c r="S8" s="29">
        <v>16.046600000000002</v>
      </c>
      <c r="T8" s="25">
        <v>1850</v>
      </c>
      <c r="U8" s="29">
        <v>1.0812999999999999</v>
      </c>
      <c r="V8" s="34">
        <v>1831</v>
      </c>
      <c r="W8" s="30">
        <v>1.0702</v>
      </c>
      <c r="X8" s="31">
        <v>1390</v>
      </c>
      <c r="Y8" s="32">
        <v>100</v>
      </c>
    </row>
    <row r="9" spans="1:25" s="22" customFormat="1" ht="15" customHeight="1" x14ac:dyDescent="0.25">
      <c r="A9" s="21" t="s">
        <v>19</v>
      </c>
      <c r="B9" s="57" t="s">
        <v>21</v>
      </c>
      <c r="C9" s="46">
        <v>35283</v>
      </c>
      <c r="D9" s="47">
        <v>12260</v>
      </c>
      <c r="E9" s="48">
        <v>34.747599999999998</v>
      </c>
      <c r="F9" s="49">
        <v>497</v>
      </c>
      <c r="G9" s="48">
        <v>1.4086000000000001</v>
      </c>
      <c r="H9" s="49">
        <v>1861</v>
      </c>
      <c r="I9" s="48">
        <v>5.274</v>
      </c>
      <c r="J9" s="50">
        <v>1983</v>
      </c>
      <c r="K9" s="48">
        <v>5.6203000000000003</v>
      </c>
      <c r="L9" s="50">
        <v>11469</v>
      </c>
      <c r="M9" s="48">
        <v>32.505699999999997</v>
      </c>
      <c r="N9" s="49">
        <v>1932</v>
      </c>
      <c r="O9" s="48">
        <v>5.4756999999999998</v>
      </c>
      <c r="P9" s="58">
        <v>5281</v>
      </c>
      <c r="Q9" s="52">
        <v>14.967499999999999</v>
      </c>
      <c r="R9" s="59">
        <v>8276</v>
      </c>
      <c r="S9" s="52">
        <v>23.456099999999999</v>
      </c>
      <c r="T9" s="59">
        <v>664</v>
      </c>
      <c r="U9" s="52">
        <v>1.8818999999999999</v>
      </c>
      <c r="V9" s="59">
        <v>5856</v>
      </c>
      <c r="W9" s="54">
        <v>16.597200000000001</v>
      </c>
      <c r="X9" s="55">
        <v>506</v>
      </c>
      <c r="Y9" s="56">
        <v>100</v>
      </c>
    </row>
    <row r="10" spans="1:25" s="22" customFormat="1" ht="15" customHeight="1" x14ac:dyDescent="0.25">
      <c r="A10" s="21" t="s">
        <v>19</v>
      </c>
      <c r="B10" s="23" t="s">
        <v>22</v>
      </c>
      <c r="C10" s="24">
        <v>336745</v>
      </c>
      <c r="D10" s="34">
        <v>51231</v>
      </c>
      <c r="E10" s="26">
        <v>15.2136</v>
      </c>
      <c r="F10" s="27">
        <v>2443</v>
      </c>
      <c r="G10" s="26">
        <v>0.72550000000000003</v>
      </c>
      <c r="H10" s="33">
        <v>140748</v>
      </c>
      <c r="I10" s="26">
        <v>41.796999999999997</v>
      </c>
      <c r="J10" s="27">
        <v>41199</v>
      </c>
      <c r="K10" s="26">
        <v>12.234500000000001</v>
      </c>
      <c r="L10" s="33">
        <v>90023</v>
      </c>
      <c r="M10" s="26">
        <v>26.7333</v>
      </c>
      <c r="N10" s="33">
        <v>706</v>
      </c>
      <c r="O10" s="26">
        <v>0.2097</v>
      </c>
      <c r="P10" s="28">
        <v>10395</v>
      </c>
      <c r="Q10" s="29">
        <v>3.0869</v>
      </c>
      <c r="R10" s="34">
        <v>55113</v>
      </c>
      <c r="S10" s="29">
        <v>16.366399999999999</v>
      </c>
      <c r="T10" s="34">
        <v>5421</v>
      </c>
      <c r="U10" s="29">
        <v>1.6097999999999999</v>
      </c>
      <c r="V10" s="34">
        <v>19435</v>
      </c>
      <c r="W10" s="30">
        <v>5.7713999999999999</v>
      </c>
      <c r="X10" s="31">
        <v>2000</v>
      </c>
      <c r="Y10" s="32">
        <v>100</v>
      </c>
    </row>
    <row r="11" spans="1:25" s="22" customFormat="1" ht="15" customHeight="1" x14ac:dyDescent="0.25">
      <c r="A11" s="21" t="s">
        <v>19</v>
      </c>
      <c r="B11" s="57" t="s">
        <v>23</v>
      </c>
      <c r="C11" s="46">
        <v>144221</v>
      </c>
      <c r="D11" s="47">
        <v>807</v>
      </c>
      <c r="E11" s="48">
        <v>0.55959999999999999</v>
      </c>
      <c r="F11" s="50">
        <v>708</v>
      </c>
      <c r="G11" s="48">
        <v>0.4909</v>
      </c>
      <c r="H11" s="49">
        <v>11512</v>
      </c>
      <c r="I11" s="48">
        <v>7.9820000000000002</v>
      </c>
      <c r="J11" s="49">
        <v>78276</v>
      </c>
      <c r="K11" s="48">
        <v>54.274999999999999</v>
      </c>
      <c r="L11" s="49">
        <v>47577</v>
      </c>
      <c r="M11" s="48">
        <v>32.988999999999997</v>
      </c>
      <c r="N11" s="49">
        <v>1022</v>
      </c>
      <c r="O11" s="48">
        <v>0.70860000000000001</v>
      </c>
      <c r="P11" s="58">
        <v>4319</v>
      </c>
      <c r="Q11" s="52">
        <v>2.9946999999999999</v>
      </c>
      <c r="R11" s="59">
        <v>25271</v>
      </c>
      <c r="S11" s="52">
        <v>17.522400000000001</v>
      </c>
      <c r="T11" s="59">
        <v>6018</v>
      </c>
      <c r="U11" s="52">
        <v>4.1727999999999996</v>
      </c>
      <c r="V11" s="47">
        <v>6787</v>
      </c>
      <c r="W11" s="54">
        <v>4.7060000000000004</v>
      </c>
      <c r="X11" s="55">
        <v>1088</v>
      </c>
      <c r="Y11" s="56">
        <v>100</v>
      </c>
    </row>
    <row r="12" spans="1:25" s="22" customFormat="1" ht="15" customHeight="1" x14ac:dyDescent="0.25">
      <c r="A12" s="21" t="s">
        <v>19</v>
      </c>
      <c r="B12" s="23" t="s">
        <v>24</v>
      </c>
      <c r="C12" s="24">
        <v>703462</v>
      </c>
      <c r="D12" s="25">
        <v>9167</v>
      </c>
      <c r="E12" s="26">
        <v>1.3030999999999999</v>
      </c>
      <c r="F12" s="33">
        <v>20720</v>
      </c>
      <c r="G12" s="26">
        <v>2.9453999999999998</v>
      </c>
      <c r="H12" s="27">
        <v>382679</v>
      </c>
      <c r="I12" s="26">
        <v>54.399000000000001</v>
      </c>
      <c r="J12" s="27">
        <v>123273</v>
      </c>
      <c r="K12" s="26">
        <v>17.523800000000001</v>
      </c>
      <c r="L12" s="27">
        <v>134778</v>
      </c>
      <c r="M12" s="26">
        <v>19.159199999999998</v>
      </c>
      <c r="N12" s="33">
        <v>4681</v>
      </c>
      <c r="O12" s="26">
        <v>0.66539999999999999</v>
      </c>
      <c r="P12" s="35">
        <v>28164</v>
      </c>
      <c r="Q12" s="29">
        <v>4.0035999999999996</v>
      </c>
      <c r="R12" s="34">
        <v>182217</v>
      </c>
      <c r="S12" s="29">
        <v>25.902899999999999</v>
      </c>
      <c r="T12" s="34">
        <v>17809</v>
      </c>
      <c r="U12" s="29">
        <v>2.5316000000000001</v>
      </c>
      <c r="V12" s="25">
        <v>123827</v>
      </c>
      <c r="W12" s="30">
        <v>17.602499999999999</v>
      </c>
      <c r="X12" s="31">
        <v>10121</v>
      </c>
      <c r="Y12" s="32">
        <v>100</v>
      </c>
    </row>
    <row r="13" spans="1:25" s="22" customFormat="1" ht="15" customHeight="1" x14ac:dyDescent="0.25">
      <c r="A13" s="21" t="s">
        <v>19</v>
      </c>
      <c r="B13" s="57" t="s">
        <v>25</v>
      </c>
      <c r="C13" s="46">
        <v>156535</v>
      </c>
      <c r="D13" s="47">
        <v>1678</v>
      </c>
      <c r="E13" s="48">
        <v>1.0720000000000001</v>
      </c>
      <c r="F13" s="50">
        <v>1594</v>
      </c>
      <c r="G13" s="48">
        <v>1.0183</v>
      </c>
      <c r="H13" s="49">
        <v>67822</v>
      </c>
      <c r="I13" s="48">
        <v>43.326999999999998</v>
      </c>
      <c r="J13" s="50">
        <v>15239</v>
      </c>
      <c r="K13" s="48">
        <v>9.7352000000000007</v>
      </c>
      <c r="L13" s="49">
        <v>61851</v>
      </c>
      <c r="M13" s="48">
        <v>39.512599999999999</v>
      </c>
      <c r="N13" s="49">
        <v>520</v>
      </c>
      <c r="O13" s="48">
        <v>0.3322</v>
      </c>
      <c r="P13" s="51">
        <v>7831</v>
      </c>
      <c r="Q13" s="52">
        <v>5.0026999999999999</v>
      </c>
      <c r="R13" s="47">
        <v>34661</v>
      </c>
      <c r="S13" s="52">
        <v>22.142700000000001</v>
      </c>
      <c r="T13" s="47">
        <v>5144</v>
      </c>
      <c r="U13" s="52">
        <v>3.2862</v>
      </c>
      <c r="V13" s="59">
        <v>19659</v>
      </c>
      <c r="W13" s="54">
        <v>12.5589</v>
      </c>
      <c r="X13" s="55">
        <v>1908</v>
      </c>
      <c r="Y13" s="56">
        <v>100</v>
      </c>
    </row>
    <row r="14" spans="1:25" s="22" customFormat="1" ht="15" customHeight="1" x14ac:dyDescent="0.25">
      <c r="A14" s="21" t="s">
        <v>19</v>
      </c>
      <c r="B14" s="23" t="s">
        <v>26</v>
      </c>
      <c r="C14" s="36">
        <v>104152</v>
      </c>
      <c r="D14" s="25">
        <v>294</v>
      </c>
      <c r="E14" s="26">
        <v>0.2823</v>
      </c>
      <c r="F14" s="27">
        <v>742</v>
      </c>
      <c r="G14" s="26">
        <v>0.71240000000000003</v>
      </c>
      <c r="H14" s="33">
        <v>41964</v>
      </c>
      <c r="I14" s="26">
        <v>40.290999999999997</v>
      </c>
      <c r="J14" s="33">
        <v>35836</v>
      </c>
      <c r="K14" s="26">
        <v>34.407400000000003</v>
      </c>
      <c r="L14" s="33">
        <v>21790</v>
      </c>
      <c r="M14" s="26">
        <v>20.921299999999999</v>
      </c>
      <c r="N14" s="27">
        <v>93</v>
      </c>
      <c r="O14" s="26">
        <v>8.9300000000000004E-2</v>
      </c>
      <c r="P14" s="28">
        <v>3433</v>
      </c>
      <c r="Q14" s="29">
        <v>3.2961</v>
      </c>
      <c r="R14" s="34">
        <v>37070</v>
      </c>
      <c r="S14" s="29">
        <v>35.592199999999998</v>
      </c>
      <c r="T14" s="34">
        <v>6520</v>
      </c>
      <c r="U14" s="29">
        <v>6.2601000000000004</v>
      </c>
      <c r="V14" s="25">
        <v>10159</v>
      </c>
      <c r="W14" s="30">
        <v>9.7539999999999996</v>
      </c>
      <c r="X14" s="31">
        <v>1214</v>
      </c>
      <c r="Y14" s="32">
        <v>100</v>
      </c>
    </row>
    <row r="15" spans="1:25" s="22" customFormat="1" ht="15" customHeight="1" x14ac:dyDescent="0.25">
      <c r="A15" s="21" t="s">
        <v>19</v>
      </c>
      <c r="B15" s="57" t="s">
        <v>27</v>
      </c>
      <c r="C15" s="60">
        <v>48962</v>
      </c>
      <c r="D15" s="47">
        <v>197</v>
      </c>
      <c r="E15" s="48">
        <v>0.40239999999999998</v>
      </c>
      <c r="F15" s="49">
        <v>173</v>
      </c>
      <c r="G15" s="48">
        <v>0.3533</v>
      </c>
      <c r="H15" s="49">
        <v>5806</v>
      </c>
      <c r="I15" s="48">
        <v>11.858000000000001</v>
      </c>
      <c r="J15" s="50">
        <v>29482</v>
      </c>
      <c r="K15" s="48">
        <v>60.213999999999999</v>
      </c>
      <c r="L15" s="49">
        <v>11058</v>
      </c>
      <c r="M15" s="48">
        <v>22.584900000000001</v>
      </c>
      <c r="N15" s="50">
        <v>16</v>
      </c>
      <c r="O15" s="48" t="s">
        <v>78</v>
      </c>
      <c r="P15" s="51">
        <v>2230</v>
      </c>
      <c r="Q15" s="52">
        <v>4.5545999999999998</v>
      </c>
      <c r="R15" s="59">
        <v>17328</v>
      </c>
      <c r="S15" s="52">
        <v>35.390700000000002</v>
      </c>
      <c r="T15" s="59">
        <v>1191</v>
      </c>
      <c r="U15" s="52">
        <v>2.4325000000000001</v>
      </c>
      <c r="V15" s="47">
        <v>2003</v>
      </c>
      <c r="W15" s="54">
        <v>4.0909000000000004</v>
      </c>
      <c r="X15" s="55">
        <v>231</v>
      </c>
      <c r="Y15" s="56">
        <v>100</v>
      </c>
    </row>
    <row r="16" spans="1:25" s="22" customFormat="1" ht="15" customHeight="1" x14ac:dyDescent="0.25">
      <c r="A16" s="21" t="s">
        <v>19</v>
      </c>
      <c r="B16" s="23" t="s">
        <v>28</v>
      </c>
      <c r="C16" s="36">
        <v>33872</v>
      </c>
      <c r="D16" s="34">
        <v>8</v>
      </c>
      <c r="E16" s="26" t="s">
        <v>78</v>
      </c>
      <c r="F16" s="33">
        <v>40</v>
      </c>
      <c r="G16" s="26">
        <v>0.1181</v>
      </c>
      <c r="H16" s="27">
        <v>1868</v>
      </c>
      <c r="I16" s="26">
        <v>5.5149999999999997</v>
      </c>
      <c r="J16" s="33">
        <v>31570</v>
      </c>
      <c r="K16" s="26">
        <v>93.203800000000001</v>
      </c>
      <c r="L16" s="27">
        <v>224</v>
      </c>
      <c r="M16" s="26">
        <v>0.6613</v>
      </c>
      <c r="N16" s="33">
        <v>0</v>
      </c>
      <c r="O16" s="26">
        <v>0</v>
      </c>
      <c r="P16" s="28">
        <v>162</v>
      </c>
      <c r="Q16" s="29">
        <v>0.4783</v>
      </c>
      <c r="R16" s="25">
        <v>10936</v>
      </c>
      <c r="S16" s="29">
        <v>32.286299999999997</v>
      </c>
      <c r="T16" s="25">
        <v>1020</v>
      </c>
      <c r="U16" s="29">
        <v>3.0112999999999999</v>
      </c>
      <c r="V16" s="25">
        <v>936</v>
      </c>
      <c r="W16" s="30">
        <v>2.7633000000000001</v>
      </c>
      <c r="X16" s="31">
        <v>228</v>
      </c>
      <c r="Y16" s="32">
        <v>100</v>
      </c>
    </row>
    <row r="17" spans="1:25" s="22" customFormat="1" ht="15" customHeight="1" x14ac:dyDescent="0.25">
      <c r="A17" s="21" t="s">
        <v>19</v>
      </c>
      <c r="B17" s="57" t="s">
        <v>29</v>
      </c>
      <c r="C17" s="46">
        <v>681869</v>
      </c>
      <c r="D17" s="47">
        <v>2098</v>
      </c>
      <c r="E17" s="48">
        <v>0.30769999999999997</v>
      </c>
      <c r="F17" s="50">
        <v>3248</v>
      </c>
      <c r="G17" s="48">
        <v>0.4763</v>
      </c>
      <c r="H17" s="49">
        <v>141686</v>
      </c>
      <c r="I17" s="48">
        <v>20.779</v>
      </c>
      <c r="J17" s="50">
        <v>300784</v>
      </c>
      <c r="K17" s="48">
        <v>44.111699999999999</v>
      </c>
      <c r="L17" s="50">
        <v>204481</v>
      </c>
      <c r="M17" s="48">
        <v>29.988299999999999</v>
      </c>
      <c r="N17" s="50">
        <v>832</v>
      </c>
      <c r="O17" s="48">
        <v>0.122</v>
      </c>
      <c r="P17" s="58">
        <v>28740</v>
      </c>
      <c r="Q17" s="52">
        <v>4.2149000000000001</v>
      </c>
      <c r="R17" s="47">
        <v>161352</v>
      </c>
      <c r="S17" s="52">
        <v>23.6632</v>
      </c>
      <c r="T17" s="47">
        <v>46642</v>
      </c>
      <c r="U17" s="52">
        <v>6.8403</v>
      </c>
      <c r="V17" s="47">
        <v>33281</v>
      </c>
      <c r="W17" s="54">
        <v>4.8807999999999998</v>
      </c>
      <c r="X17" s="55">
        <v>3976</v>
      </c>
      <c r="Y17" s="56">
        <v>100</v>
      </c>
    </row>
    <row r="18" spans="1:25" s="22" customFormat="1" ht="15" customHeight="1" x14ac:dyDescent="0.25">
      <c r="A18" s="21" t="s">
        <v>19</v>
      </c>
      <c r="B18" s="23" t="s">
        <v>30</v>
      </c>
      <c r="C18" s="24">
        <v>550989</v>
      </c>
      <c r="D18" s="34">
        <v>909</v>
      </c>
      <c r="E18" s="26">
        <v>0.16500000000000001</v>
      </c>
      <c r="F18" s="27">
        <v>3145</v>
      </c>
      <c r="G18" s="26">
        <v>0.57079999999999997</v>
      </c>
      <c r="H18" s="27">
        <v>51095</v>
      </c>
      <c r="I18" s="26">
        <v>9.2729999999999997</v>
      </c>
      <c r="J18" s="27">
        <v>376451</v>
      </c>
      <c r="K18" s="26">
        <v>68.322800000000001</v>
      </c>
      <c r="L18" s="27">
        <v>100917</v>
      </c>
      <c r="M18" s="26">
        <v>18.3156</v>
      </c>
      <c r="N18" s="27">
        <v>349</v>
      </c>
      <c r="O18" s="26">
        <v>6.3299999999999995E-2</v>
      </c>
      <c r="P18" s="28">
        <v>18123</v>
      </c>
      <c r="Q18" s="29">
        <v>3.2892000000000001</v>
      </c>
      <c r="R18" s="34">
        <v>103398</v>
      </c>
      <c r="S18" s="29">
        <v>18.765899999999998</v>
      </c>
      <c r="T18" s="34">
        <v>13374</v>
      </c>
      <c r="U18" s="29">
        <v>2.4272999999999998</v>
      </c>
      <c r="V18" s="25">
        <v>16302</v>
      </c>
      <c r="W18" s="30">
        <v>2.9586999999999999</v>
      </c>
      <c r="X18" s="31">
        <v>2416</v>
      </c>
      <c r="Y18" s="32">
        <v>100</v>
      </c>
    </row>
    <row r="19" spans="1:25" s="22" customFormat="1" ht="15" customHeight="1" x14ac:dyDescent="0.25">
      <c r="A19" s="21" t="s">
        <v>31</v>
      </c>
      <c r="B19" s="57" t="s">
        <v>32</v>
      </c>
      <c r="C19" s="46">
        <v>46705</v>
      </c>
      <c r="D19" s="47">
        <v>162</v>
      </c>
      <c r="E19" s="48">
        <v>0.34689999999999999</v>
      </c>
      <c r="F19" s="49">
        <v>6907</v>
      </c>
      <c r="G19" s="48">
        <v>14.788600000000001</v>
      </c>
      <c r="H19" s="49">
        <v>5158</v>
      </c>
      <c r="I19" s="48">
        <v>11.044</v>
      </c>
      <c r="J19" s="49">
        <v>504</v>
      </c>
      <c r="K19" s="48">
        <v>1.0790999999999999</v>
      </c>
      <c r="L19" s="49">
        <v>3667</v>
      </c>
      <c r="M19" s="48">
        <v>7.8513999999999999</v>
      </c>
      <c r="N19" s="49">
        <v>26374</v>
      </c>
      <c r="O19" s="48">
        <v>56.469299999999997</v>
      </c>
      <c r="P19" s="51">
        <v>3933</v>
      </c>
      <c r="Q19" s="52">
        <v>8.4208999999999996</v>
      </c>
      <c r="R19" s="47">
        <v>10637</v>
      </c>
      <c r="S19" s="52">
        <v>22.774899999999999</v>
      </c>
      <c r="T19" s="47">
        <v>2538</v>
      </c>
      <c r="U19" s="52">
        <v>5.4340999999999999</v>
      </c>
      <c r="V19" s="47">
        <v>3032</v>
      </c>
      <c r="W19" s="54">
        <v>6.4917999999999996</v>
      </c>
      <c r="X19" s="61">
        <v>292</v>
      </c>
      <c r="Y19" s="62">
        <v>100</v>
      </c>
    </row>
    <row r="20" spans="1:25" s="22" customFormat="1" ht="15" customHeight="1" x14ac:dyDescent="0.25">
      <c r="A20" s="21" t="s">
        <v>19</v>
      </c>
      <c r="B20" s="23" t="s">
        <v>33</v>
      </c>
      <c r="C20" s="36">
        <v>34644</v>
      </c>
      <c r="D20" s="34">
        <v>638</v>
      </c>
      <c r="E20" s="26">
        <v>1.8415999999999999</v>
      </c>
      <c r="F20" s="33">
        <v>295</v>
      </c>
      <c r="G20" s="26">
        <v>0.85150000000000003</v>
      </c>
      <c r="H20" s="27">
        <v>8946</v>
      </c>
      <c r="I20" s="26">
        <v>25.823</v>
      </c>
      <c r="J20" s="33">
        <v>427</v>
      </c>
      <c r="K20" s="26">
        <v>1.2324999999999999</v>
      </c>
      <c r="L20" s="33">
        <v>22627</v>
      </c>
      <c r="M20" s="26">
        <v>65.312899999999999</v>
      </c>
      <c r="N20" s="33">
        <v>427</v>
      </c>
      <c r="O20" s="26">
        <v>1.2324999999999999</v>
      </c>
      <c r="P20" s="28">
        <v>1284</v>
      </c>
      <c r="Q20" s="29">
        <v>3.7063000000000001</v>
      </c>
      <c r="R20" s="34">
        <v>4342</v>
      </c>
      <c r="S20" s="29">
        <v>12.533200000000001</v>
      </c>
      <c r="T20" s="34">
        <v>3662</v>
      </c>
      <c r="U20" s="29">
        <v>10.570399999999999</v>
      </c>
      <c r="V20" s="25">
        <v>2310</v>
      </c>
      <c r="W20" s="30">
        <v>6.6677999999999997</v>
      </c>
      <c r="X20" s="31">
        <v>725</v>
      </c>
      <c r="Y20" s="32">
        <v>100</v>
      </c>
    </row>
    <row r="21" spans="1:25" s="22" customFormat="1" ht="15" customHeight="1" x14ac:dyDescent="0.25">
      <c r="A21" s="21" t="s">
        <v>19</v>
      </c>
      <c r="B21" s="57" t="s">
        <v>34</v>
      </c>
      <c r="C21" s="46">
        <v>273994</v>
      </c>
      <c r="D21" s="59">
        <v>576</v>
      </c>
      <c r="E21" s="48">
        <v>0.2102</v>
      </c>
      <c r="F21" s="49">
        <v>1493</v>
      </c>
      <c r="G21" s="48">
        <v>0.54490000000000005</v>
      </c>
      <c r="H21" s="50">
        <v>47152</v>
      </c>
      <c r="I21" s="48">
        <v>17.209</v>
      </c>
      <c r="J21" s="49">
        <v>140590</v>
      </c>
      <c r="K21" s="48">
        <v>51.311300000000003</v>
      </c>
      <c r="L21" s="49">
        <v>70578</v>
      </c>
      <c r="M21" s="48">
        <v>25.759</v>
      </c>
      <c r="N21" s="49">
        <v>130</v>
      </c>
      <c r="O21" s="48" t="s">
        <v>78</v>
      </c>
      <c r="P21" s="58">
        <v>13475</v>
      </c>
      <c r="Q21" s="52">
        <v>4.9180000000000001</v>
      </c>
      <c r="R21" s="47">
        <v>69488</v>
      </c>
      <c r="S21" s="52">
        <v>25.3611</v>
      </c>
      <c r="T21" s="47">
        <v>8385</v>
      </c>
      <c r="U21" s="52">
        <v>3.0602999999999998</v>
      </c>
      <c r="V21" s="59">
        <v>12240</v>
      </c>
      <c r="W21" s="54">
        <v>4.4672999999999998</v>
      </c>
      <c r="X21" s="55">
        <v>4145</v>
      </c>
      <c r="Y21" s="56">
        <v>100</v>
      </c>
    </row>
    <row r="22" spans="1:25" s="22" customFormat="1" ht="15" customHeight="1" x14ac:dyDescent="0.25">
      <c r="A22" s="21" t="s">
        <v>19</v>
      </c>
      <c r="B22" s="23" t="s">
        <v>35</v>
      </c>
      <c r="C22" s="24">
        <v>282856</v>
      </c>
      <c r="D22" s="25">
        <v>468</v>
      </c>
      <c r="E22" s="26">
        <v>0.16550000000000001</v>
      </c>
      <c r="F22" s="33">
        <v>1435</v>
      </c>
      <c r="G22" s="26">
        <v>0.50729999999999997</v>
      </c>
      <c r="H22" s="33">
        <v>27629</v>
      </c>
      <c r="I22" s="26">
        <v>9.7680000000000007</v>
      </c>
      <c r="J22" s="27">
        <v>106334</v>
      </c>
      <c r="K22" s="26">
        <v>37.593000000000004</v>
      </c>
      <c r="L22" s="27">
        <v>126382</v>
      </c>
      <c r="M22" s="26">
        <v>44.680700000000002</v>
      </c>
      <c r="N22" s="27">
        <v>109</v>
      </c>
      <c r="O22" s="26" t="s">
        <v>78</v>
      </c>
      <c r="P22" s="35">
        <v>20499</v>
      </c>
      <c r="Q22" s="29">
        <v>7.2472000000000003</v>
      </c>
      <c r="R22" s="34">
        <v>75223</v>
      </c>
      <c r="S22" s="29">
        <v>26.594100000000001</v>
      </c>
      <c r="T22" s="34">
        <v>5739</v>
      </c>
      <c r="U22" s="29">
        <v>2.0289000000000001</v>
      </c>
      <c r="V22" s="34">
        <v>11936</v>
      </c>
      <c r="W22" s="30">
        <v>4.2198000000000002</v>
      </c>
      <c r="X22" s="31">
        <v>1886</v>
      </c>
      <c r="Y22" s="32">
        <v>100</v>
      </c>
    </row>
    <row r="23" spans="1:25" s="22" customFormat="1" ht="15" customHeight="1" x14ac:dyDescent="0.25">
      <c r="A23" s="21" t="s">
        <v>19</v>
      </c>
      <c r="B23" s="57" t="s">
        <v>36</v>
      </c>
      <c r="C23" s="46">
        <v>56376</v>
      </c>
      <c r="D23" s="47">
        <v>323</v>
      </c>
      <c r="E23" s="48">
        <v>0.57289999999999996</v>
      </c>
      <c r="F23" s="49">
        <v>420</v>
      </c>
      <c r="G23" s="48">
        <v>0.745</v>
      </c>
      <c r="H23" s="49">
        <v>6508</v>
      </c>
      <c r="I23" s="48">
        <v>11.544</v>
      </c>
      <c r="J23" s="49">
        <v>13730</v>
      </c>
      <c r="K23" s="48">
        <v>24.354299999999999</v>
      </c>
      <c r="L23" s="49">
        <v>31367</v>
      </c>
      <c r="M23" s="48">
        <v>55.6389</v>
      </c>
      <c r="N23" s="49">
        <v>188</v>
      </c>
      <c r="O23" s="48">
        <v>0.33350000000000002</v>
      </c>
      <c r="P23" s="58">
        <v>3840</v>
      </c>
      <c r="Q23" s="52">
        <v>6.8113999999999999</v>
      </c>
      <c r="R23" s="59">
        <v>19539</v>
      </c>
      <c r="S23" s="52">
        <v>34.6584</v>
      </c>
      <c r="T23" s="59">
        <v>1513</v>
      </c>
      <c r="U23" s="52">
        <v>2.6838000000000002</v>
      </c>
      <c r="V23" s="47">
        <v>3008</v>
      </c>
      <c r="W23" s="54">
        <v>5.3356000000000003</v>
      </c>
      <c r="X23" s="55">
        <v>1343</v>
      </c>
      <c r="Y23" s="56">
        <v>100</v>
      </c>
    </row>
    <row r="24" spans="1:25" s="22" customFormat="1" ht="15" customHeight="1" x14ac:dyDescent="0.25">
      <c r="A24" s="21" t="s">
        <v>19</v>
      </c>
      <c r="B24" s="23" t="s">
        <v>37</v>
      </c>
      <c r="C24" s="24">
        <v>104701</v>
      </c>
      <c r="D24" s="34">
        <v>1350</v>
      </c>
      <c r="E24" s="26">
        <v>1.2894000000000001</v>
      </c>
      <c r="F24" s="27">
        <v>883</v>
      </c>
      <c r="G24" s="26">
        <v>0.84340000000000004</v>
      </c>
      <c r="H24" s="33">
        <v>24296</v>
      </c>
      <c r="I24" s="26">
        <v>23.204999999999998</v>
      </c>
      <c r="J24" s="27">
        <v>27730</v>
      </c>
      <c r="K24" s="26">
        <v>26.4849</v>
      </c>
      <c r="L24" s="27">
        <v>41883</v>
      </c>
      <c r="M24" s="26">
        <v>40.002499999999998</v>
      </c>
      <c r="N24" s="27">
        <v>142</v>
      </c>
      <c r="O24" s="26">
        <v>0.1356</v>
      </c>
      <c r="P24" s="35">
        <v>8417</v>
      </c>
      <c r="Q24" s="29">
        <v>8.0390999999999995</v>
      </c>
      <c r="R24" s="34">
        <v>24067</v>
      </c>
      <c r="S24" s="29">
        <v>22.9864</v>
      </c>
      <c r="T24" s="34">
        <v>1961</v>
      </c>
      <c r="U24" s="29">
        <v>1.873</v>
      </c>
      <c r="V24" s="25">
        <v>12671</v>
      </c>
      <c r="W24" s="30">
        <v>12.1021</v>
      </c>
      <c r="X24" s="31">
        <v>1350</v>
      </c>
      <c r="Y24" s="32">
        <v>100</v>
      </c>
    </row>
    <row r="25" spans="1:25" s="22" customFormat="1" ht="15" customHeight="1" x14ac:dyDescent="0.25">
      <c r="A25" s="21" t="s">
        <v>19</v>
      </c>
      <c r="B25" s="57" t="s">
        <v>38</v>
      </c>
      <c r="C25" s="60">
        <v>146535</v>
      </c>
      <c r="D25" s="47">
        <v>129</v>
      </c>
      <c r="E25" s="48">
        <v>8.7999999999999995E-2</v>
      </c>
      <c r="F25" s="49">
        <v>413</v>
      </c>
      <c r="G25" s="48">
        <v>0.28179999999999999</v>
      </c>
      <c r="H25" s="49">
        <v>7655</v>
      </c>
      <c r="I25" s="48">
        <v>5.2240000000000002</v>
      </c>
      <c r="J25" s="49">
        <v>51683</v>
      </c>
      <c r="K25" s="48">
        <v>35.270099999999999</v>
      </c>
      <c r="L25" s="50">
        <v>79191</v>
      </c>
      <c r="M25" s="48">
        <v>54.042400000000001</v>
      </c>
      <c r="N25" s="49">
        <v>120</v>
      </c>
      <c r="O25" s="48">
        <v>8.1900000000000001E-2</v>
      </c>
      <c r="P25" s="58">
        <v>7344</v>
      </c>
      <c r="Q25" s="52">
        <v>5.0118</v>
      </c>
      <c r="R25" s="47">
        <v>30052</v>
      </c>
      <c r="S25" s="52">
        <v>20.508400000000002</v>
      </c>
      <c r="T25" s="47">
        <v>1537</v>
      </c>
      <c r="U25" s="52">
        <v>1.0488999999999999</v>
      </c>
      <c r="V25" s="47">
        <v>3926</v>
      </c>
      <c r="W25" s="54">
        <v>2.6791999999999998</v>
      </c>
      <c r="X25" s="55">
        <v>1401</v>
      </c>
      <c r="Y25" s="56">
        <v>100</v>
      </c>
    </row>
    <row r="26" spans="1:25" s="22" customFormat="1" ht="15" customHeight="1" x14ac:dyDescent="0.25">
      <c r="A26" s="21" t="s">
        <v>19</v>
      </c>
      <c r="B26" s="23" t="s">
        <v>39</v>
      </c>
      <c r="C26" s="24">
        <v>220646</v>
      </c>
      <c r="D26" s="25">
        <v>1096</v>
      </c>
      <c r="E26" s="26">
        <v>0.49669999999999997</v>
      </c>
      <c r="F26" s="33">
        <v>570</v>
      </c>
      <c r="G26" s="26">
        <v>0.25829999999999997</v>
      </c>
      <c r="H26" s="33">
        <v>8844</v>
      </c>
      <c r="I26" s="26">
        <v>4.008</v>
      </c>
      <c r="J26" s="27">
        <v>158525</v>
      </c>
      <c r="K26" s="26">
        <v>71.8459</v>
      </c>
      <c r="L26" s="27">
        <v>47630</v>
      </c>
      <c r="M26" s="26">
        <v>21.586600000000001</v>
      </c>
      <c r="N26" s="33">
        <v>56</v>
      </c>
      <c r="O26" s="48" t="s">
        <v>78</v>
      </c>
      <c r="P26" s="35">
        <v>3925</v>
      </c>
      <c r="Q26" s="29">
        <v>1.7788999999999999</v>
      </c>
      <c r="R26" s="25">
        <v>34623</v>
      </c>
      <c r="S26" s="29">
        <v>15.691700000000001</v>
      </c>
      <c r="T26" s="25">
        <v>24163</v>
      </c>
      <c r="U26" s="29">
        <v>10.951000000000001</v>
      </c>
      <c r="V26" s="25">
        <v>4534</v>
      </c>
      <c r="W26" s="30">
        <v>2.0548999999999999</v>
      </c>
      <c r="X26" s="31">
        <v>1365</v>
      </c>
      <c r="Y26" s="32">
        <v>100</v>
      </c>
    </row>
    <row r="27" spans="1:25" s="22" customFormat="1" ht="15" customHeight="1" x14ac:dyDescent="0.25">
      <c r="A27" s="21" t="s">
        <v>19</v>
      </c>
      <c r="B27" s="57" t="s">
        <v>40</v>
      </c>
      <c r="C27" s="60">
        <v>29096</v>
      </c>
      <c r="D27" s="59">
        <v>268</v>
      </c>
      <c r="E27" s="48">
        <v>0.92110000000000003</v>
      </c>
      <c r="F27" s="49">
        <v>143</v>
      </c>
      <c r="G27" s="48">
        <v>0.49149999999999999</v>
      </c>
      <c r="H27" s="49">
        <v>666</v>
      </c>
      <c r="I27" s="48">
        <v>2.2890000000000001</v>
      </c>
      <c r="J27" s="49">
        <v>2020</v>
      </c>
      <c r="K27" s="48">
        <v>6.9424999999999999</v>
      </c>
      <c r="L27" s="50">
        <v>25257</v>
      </c>
      <c r="M27" s="48">
        <v>86.805700000000002</v>
      </c>
      <c r="N27" s="49">
        <v>11</v>
      </c>
      <c r="O27" s="48" t="s">
        <v>78</v>
      </c>
      <c r="P27" s="58">
        <v>731</v>
      </c>
      <c r="Q27" s="52">
        <v>2.5124</v>
      </c>
      <c r="R27" s="59">
        <v>10910</v>
      </c>
      <c r="S27" s="52">
        <v>37.496600000000001</v>
      </c>
      <c r="T27" s="59">
        <v>1817</v>
      </c>
      <c r="U27" s="52">
        <v>6.2447999999999997</v>
      </c>
      <c r="V27" s="47">
        <v>1198</v>
      </c>
      <c r="W27" s="54">
        <v>4.1173999999999999</v>
      </c>
      <c r="X27" s="55">
        <v>579</v>
      </c>
      <c r="Y27" s="56">
        <v>100</v>
      </c>
    </row>
    <row r="28" spans="1:25" s="22" customFormat="1" ht="15" customHeight="1" x14ac:dyDescent="0.25">
      <c r="A28" s="21" t="s">
        <v>19</v>
      </c>
      <c r="B28" s="23" t="s">
        <v>41</v>
      </c>
      <c r="C28" s="36">
        <v>189385</v>
      </c>
      <c r="D28" s="34">
        <v>395</v>
      </c>
      <c r="E28" s="26">
        <v>0.20860000000000001</v>
      </c>
      <c r="F28" s="27">
        <v>1763</v>
      </c>
      <c r="G28" s="26">
        <v>0.93089999999999995</v>
      </c>
      <c r="H28" s="27">
        <v>21677</v>
      </c>
      <c r="I28" s="26">
        <v>11.446</v>
      </c>
      <c r="J28" s="27">
        <v>122182</v>
      </c>
      <c r="K28" s="26">
        <v>64.515100000000004</v>
      </c>
      <c r="L28" s="33">
        <v>34524</v>
      </c>
      <c r="M28" s="26">
        <v>18.229500000000002</v>
      </c>
      <c r="N28" s="27">
        <v>164</v>
      </c>
      <c r="O28" s="26">
        <v>8.6599999999999996E-2</v>
      </c>
      <c r="P28" s="28">
        <v>8680</v>
      </c>
      <c r="Q28" s="29">
        <v>4.5833000000000004</v>
      </c>
      <c r="R28" s="25">
        <v>46701</v>
      </c>
      <c r="S28" s="29">
        <v>24.659300000000002</v>
      </c>
      <c r="T28" s="25">
        <v>10906</v>
      </c>
      <c r="U28" s="29">
        <v>5.7586000000000004</v>
      </c>
      <c r="V28" s="34">
        <v>9473</v>
      </c>
      <c r="W28" s="30">
        <v>5.0019999999999998</v>
      </c>
      <c r="X28" s="31">
        <v>1414</v>
      </c>
      <c r="Y28" s="32">
        <v>100</v>
      </c>
    </row>
    <row r="29" spans="1:25" s="22" customFormat="1" ht="15" customHeight="1" x14ac:dyDescent="0.25">
      <c r="A29" s="21" t="s">
        <v>19</v>
      </c>
      <c r="B29" s="57" t="s">
        <v>42</v>
      </c>
      <c r="C29" s="46">
        <v>122760</v>
      </c>
      <c r="D29" s="47">
        <v>427</v>
      </c>
      <c r="E29" s="48">
        <v>0.3478</v>
      </c>
      <c r="F29" s="49">
        <v>2426</v>
      </c>
      <c r="G29" s="48">
        <v>1.9762</v>
      </c>
      <c r="H29" s="50">
        <v>40545</v>
      </c>
      <c r="I29" s="48">
        <v>33.027999999999999</v>
      </c>
      <c r="J29" s="49">
        <v>23753</v>
      </c>
      <c r="K29" s="48">
        <v>19.3491</v>
      </c>
      <c r="L29" s="50">
        <v>49864</v>
      </c>
      <c r="M29" s="48">
        <v>40.619100000000003</v>
      </c>
      <c r="N29" s="49">
        <v>83</v>
      </c>
      <c r="O29" s="48">
        <v>6.7599999999999993E-2</v>
      </c>
      <c r="P29" s="58">
        <v>5662</v>
      </c>
      <c r="Q29" s="52">
        <v>4.6123000000000003</v>
      </c>
      <c r="R29" s="47">
        <v>44525</v>
      </c>
      <c r="S29" s="52">
        <v>36.270000000000003</v>
      </c>
      <c r="T29" s="47">
        <v>7933</v>
      </c>
      <c r="U29" s="52">
        <v>6.4622000000000002</v>
      </c>
      <c r="V29" s="47">
        <v>14056</v>
      </c>
      <c r="W29" s="54">
        <v>11.45</v>
      </c>
      <c r="X29" s="55">
        <v>1870</v>
      </c>
      <c r="Y29" s="56">
        <v>99.358000000000004</v>
      </c>
    </row>
    <row r="30" spans="1:25" s="22" customFormat="1" ht="15" customHeight="1" x14ac:dyDescent="0.25">
      <c r="A30" s="21" t="s">
        <v>19</v>
      </c>
      <c r="B30" s="23" t="s">
        <v>43</v>
      </c>
      <c r="C30" s="24">
        <v>545944</v>
      </c>
      <c r="D30" s="34">
        <v>4012</v>
      </c>
      <c r="E30" s="26">
        <v>0.7349</v>
      </c>
      <c r="F30" s="33">
        <v>3313</v>
      </c>
      <c r="G30" s="26">
        <v>0.60680000000000001</v>
      </c>
      <c r="H30" s="27">
        <v>41128</v>
      </c>
      <c r="I30" s="26">
        <v>7.5330000000000004</v>
      </c>
      <c r="J30" s="27">
        <v>252979</v>
      </c>
      <c r="K30" s="26">
        <v>46.337899999999998</v>
      </c>
      <c r="L30" s="27">
        <v>216244</v>
      </c>
      <c r="M30" s="26">
        <v>39.609200000000001</v>
      </c>
      <c r="N30" s="27">
        <v>255</v>
      </c>
      <c r="O30" s="48" t="s">
        <v>78</v>
      </c>
      <c r="P30" s="28">
        <v>28013</v>
      </c>
      <c r="Q30" s="29">
        <v>5.1311</v>
      </c>
      <c r="R30" s="25">
        <v>131494</v>
      </c>
      <c r="S30" s="29">
        <v>24.085599999999999</v>
      </c>
      <c r="T30" s="25">
        <v>9737</v>
      </c>
      <c r="U30" s="29">
        <v>1.7835000000000001</v>
      </c>
      <c r="V30" s="34">
        <v>26711</v>
      </c>
      <c r="W30" s="30">
        <v>4.8925999999999998</v>
      </c>
      <c r="X30" s="31">
        <v>3559</v>
      </c>
      <c r="Y30" s="32">
        <v>100</v>
      </c>
    </row>
    <row r="31" spans="1:25" s="22" customFormat="1" ht="15" customHeight="1" x14ac:dyDescent="0.25">
      <c r="A31" s="21" t="s">
        <v>19</v>
      </c>
      <c r="B31" s="57" t="s">
        <v>44</v>
      </c>
      <c r="C31" s="60">
        <v>105840</v>
      </c>
      <c r="D31" s="47">
        <v>6616</v>
      </c>
      <c r="E31" s="48">
        <v>6.2508999999999997</v>
      </c>
      <c r="F31" s="50">
        <v>1965</v>
      </c>
      <c r="G31" s="48">
        <v>1.8566</v>
      </c>
      <c r="H31" s="49">
        <v>11920</v>
      </c>
      <c r="I31" s="48">
        <v>11.262</v>
      </c>
      <c r="J31" s="50">
        <v>42110</v>
      </c>
      <c r="K31" s="48">
        <v>39.786499999999997</v>
      </c>
      <c r="L31" s="49">
        <v>35199</v>
      </c>
      <c r="M31" s="48">
        <v>33.256799999999998</v>
      </c>
      <c r="N31" s="49">
        <v>91</v>
      </c>
      <c r="O31" s="48">
        <v>8.5999999999999993E-2</v>
      </c>
      <c r="P31" s="51">
        <v>7939</v>
      </c>
      <c r="Q31" s="52">
        <v>7.5008999999999997</v>
      </c>
      <c r="R31" s="47">
        <v>33756</v>
      </c>
      <c r="S31" s="52">
        <v>31.8934</v>
      </c>
      <c r="T31" s="47">
        <v>1513</v>
      </c>
      <c r="U31" s="52">
        <v>1.4295</v>
      </c>
      <c r="V31" s="59">
        <v>9384</v>
      </c>
      <c r="W31" s="54">
        <v>8.8661999999999992</v>
      </c>
      <c r="X31" s="55">
        <v>2232</v>
      </c>
      <c r="Y31" s="56">
        <v>100</v>
      </c>
    </row>
    <row r="32" spans="1:25" s="22" customFormat="1" ht="15" customHeight="1" x14ac:dyDescent="0.25">
      <c r="A32" s="21" t="s">
        <v>19</v>
      </c>
      <c r="B32" s="23" t="s">
        <v>45</v>
      </c>
      <c r="C32" s="24">
        <v>209490</v>
      </c>
      <c r="D32" s="25">
        <v>246</v>
      </c>
      <c r="E32" s="26">
        <v>0.1174</v>
      </c>
      <c r="F32" s="27">
        <v>374</v>
      </c>
      <c r="G32" s="26">
        <v>0.17849999999999999</v>
      </c>
      <c r="H32" s="27">
        <v>3324</v>
      </c>
      <c r="I32" s="26">
        <v>1.587</v>
      </c>
      <c r="J32" s="27">
        <v>168042</v>
      </c>
      <c r="K32" s="26">
        <v>80.214799999999997</v>
      </c>
      <c r="L32" s="33">
        <v>35684</v>
      </c>
      <c r="M32" s="26">
        <v>17.0337</v>
      </c>
      <c r="N32" s="33">
        <v>30</v>
      </c>
      <c r="O32" s="48" t="s">
        <v>78</v>
      </c>
      <c r="P32" s="35">
        <v>1790</v>
      </c>
      <c r="Q32" s="29">
        <v>0.85450000000000004</v>
      </c>
      <c r="R32" s="34">
        <v>34125</v>
      </c>
      <c r="S32" s="29">
        <v>16.2896</v>
      </c>
      <c r="T32" s="34">
        <v>569</v>
      </c>
      <c r="U32" s="29">
        <v>0.27160000000000001</v>
      </c>
      <c r="V32" s="25">
        <v>1829</v>
      </c>
      <c r="W32" s="30">
        <v>0.87309999999999999</v>
      </c>
      <c r="X32" s="31">
        <v>960</v>
      </c>
      <c r="Y32" s="32">
        <v>100</v>
      </c>
    </row>
    <row r="33" spans="1:25" s="22" customFormat="1" ht="15" customHeight="1" x14ac:dyDescent="0.25">
      <c r="A33" s="21" t="s">
        <v>19</v>
      </c>
      <c r="B33" s="57" t="s">
        <v>46</v>
      </c>
      <c r="C33" s="46">
        <v>376915</v>
      </c>
      <c r="D33" s="59">
        <v>1296</v>
      </c>
      <c r="E33" s="48">
        <v>0.34379999999999999</v>
      </c>
      <c r="F33" s="49">
        <v>1897</v>
      </c>
      <c r="G33" s="48">
        <v>0.50329999999999997</v>
      </c>
      <c r="H33" s="50">
        <v>17955</v>
      </c>
      <c r="I33" s="48">
        <v>4.7640000000000002</v>
      </c>
      <c r="J33" s="49">
        <v>168156</v>
      </c>
      <c r="K33" s="48">
        <v>44.613799999999998</v>
      </c>
      <c r="L33" s="49">
        <v>170012</v>
      </c>
      <c r="M33" s="48">
        <v>45.106200000000001</v>
      </c>
      <c r="N33" s="50">
        <v>797</v>
      </c>
      <c r="O33" s="48">
        <v>0.21149999999999999</v>
      </c>
      <c r="P33" s="58">
        <v>16802</v>
      </c>
      <c r="Q33" s="52">
        <v>4.4577999999999998</v>
      </c>
      <c r="R33" s="59">
        <v>96333</v>
      </c>
      <c r="S33" s="52">
        <v>25.558299999999999</v>
      </c>
      <c r="T33" s="59">
        <v>9620</v>
      </c>
      <c r="U33" s="52">
        <v>2.5522999999999998</v>
      </c>
      <c r="V33" s="59">
        <v>7078</v>
      </c>
      <c r="W33" s="54">
        <v>1.8778999999999999</v>
      </c>
      <c r="X33" s="55">
        <v>2381</v>
      </c>
      <c r="Y33" s="56">
        <v>100</v>
      </c>
    </row>
    <row r="34" spans="1:25" s="22" customFormat="1" ht="15" customHeight="1" x14ac:dyDescent="0.25">
      <c r="A34" s="21" t="s">
        <v>19</v>
      </c>
      <c r="B34" s="23" t="s">
        <v>47</v>
      </c>
      <c r="C34" s="36">
        <v>31104</v>
      </c>
      <c r="D34" s="25">
        <v>9899</v>
      </c>
      <c r="E34" s="26">
        <v>31.825500000000002</v>
      </c>
      <c r="F34" s="27">
        <v>63</v>
      </c>
      <c r="G34" s="26">
        <v>0.20250000000000001</v>
      </c>
      <c r="H34" s="33">
        <v>1703</v>
      </c>
      <c r="I34" s="26">
        <v>5.4749999999999996</v>
      </c>
      <c r="J34" s="27">
        <v>249</v>
      </c>
      <c r="K34" s="26">
        <v>0.80049999999999999</v>
      </c>
      <c r="L34" s="33">
        <v>17120</v>
      </c>
      <c r="M34" s="26">
        <v>55.041200000000003</v>
      </c>
      <c r="N34" s="33">
        <v>74</v>
      </c>
      <c r="O34" s="26">
        <v>0.2379</v>
      </c>
      <c r="P34" s="28">
        <v>1996</v>
      </c>
      <c r="Q34" s="29">
        <v>6.4172000000000002</v>
      </c>
      <c r="R34" s="34">
        <v>8062</v>
      </c>
      <c r="S34" s="29">
        <v>25.919499999999999</v>
      </c>
      <c r="T34" s="34">
        <v>260</v>
      </c>
      <c r="U34" s="29">
        <v>0.83589999999999998</v>
      </c>
      <c r="V34" s="34">
        <v>1651</v>
      </c>
      <c r="W34" s="30">
        <v>5.3079999999999998</v>
      </c>
      <c r="X34" s="31">
        <v>823</v>
      </c>
      <c r="Y34" s="32">
        <v>100</v>
      </c>
    </row>
    <row r="35" spans="1:25" s="22" customFormat="1" ht="15" customHeight="1" x14ac:dyDescent="0.25">
      <c r="A35" s="21" t="s">
        <v>19</v>
      </c>
      <c r="B35" s="57" t="s">
        <v>48</v>
      </c>
      <c r="C35" s="60">
        <v>78493</v>
      </c>
      <c r="D35" s="59">
        <v>1559</v>
      </c>
      <c r="E35" s="48">
        <v>1.9862</v>
      </c>
      <c r="F35" s="49">
        <v>921</v>
      </c>
      <c r="G35" s="48">
        <v>1.1734</v>
      </c>
      <c r="H35" s="50">
        <v>16229</v>
      </c>
      <c r="I35" s="48">
        <v>20.675999999999998</v>
      </c>
      <c r="J35" s="49">
        <v>24827</v>
      </c>
      <c r="K35" s="48">
        <v>31.6296</v>
      </c>
      <c r="L35" s="50">
        <v>29605</v>
      </c>
      <c r="M35" s="48">
        <v>37.716700000000003</v>
      </c>
      <c r="N35" s="49">
        <v>51</v>
      </c>
      <c r="O35" s="48">
        <v>6.5000000000000002E-2</v>
      </c>
      <c r="P35" s="58">
        <v>5301</v>
      </c>
      <c r="Q35" s="52">
        <v>6.7534999999999998</v>
      </c>
      <c r="R35" s="59">
        <v>28611</v>
      </c>
      <c r="S35" s="52">
        <v>36.450400000000002</v>
      </c>
      <c r="T35" s="59">
        <v>802</v>
      </c>
      <c r="U35" s="52">
        <v>1.0217000000000001</v>
      </c>
      <c r="V35" s="59">
        <v>3256</v>
      </c>
      <c r="W35" s="54">
        <v>4.1481000000000003</v>
      </c>
      <c r="X35" s="55">
        <v>1055</v>
      </c>
      <c r="Y35" s="56">
        <v>100</v>
      </c>
    </row>
    <row r="36" spans="1:25" s="22" customFormat="1" ht="15" customHeight="1" x14ac:dyDescent="0.25">
      <c r="A36" s="21" t="s">
        <v>19</v>
      </c>
      <c r="B36" s="23" t="s">
        <v>49</v>
      </c>
      <c r="C36" s="36">
        <v>165246</v>
      </c>
      <c r="D36" s="34">
        <v>2138</v>
      </c>
      <c r="E36" s="26">
        <v>1.2938000000000001</v>
      </c>
      <c r="F36" s="27">
        <v>2509</v>
      </c>
      <c r="G36" s="26">
        <v>1.5183</v>
      </c>
      <c r="H36" s="27">
        <v>59379</v>
      </c>
      <c r="I36" s="26">
        <v>35.933999999999997</v>
      </c>
      <c r="J36" s="33">
        <v>56676</v>
      </c>
      <c r="K36" s="26">
        <v>34.298000000000002</v>
      </c>
      <c r="L36" s="33">
        <v>32039</v>
      </c>
      <c r="M36" s="26">
        <v>19.3887</v>
      </c>
      <c r="N36" s="27">
        <v>2391</v>
      </c>
      <c r="O36" s="26">
        <v>1.4469000000000001</v>
      </c>
      <c r="P36" s="35">
        <v>10114</v>
      </c>
      <c r="Q36" s="29">
        <v>6.1205999999999996</v>
      </c>
      <c r="R36" s="34">
        <v>32461</v>
      </c>
      <c r="S36" s="29">
        <v>19.643999999999998</v>
      </c>
      <c r="T36" s="34">
        <v>2714</v>
      </c>
      <c r="U36" s="29">
        <v>1.6424000000000001</v>
      </c>
      <c r="V36" s="25">
        <v>23548</v>
      </c>
      <c r="W36" s="30">
        <v>14.250299999999999</v>
      </c>
      <c r="X36" s="31">
        <v>704</v>
      </c>
      <c r="Y36" s="32">
        <v>100</v>
      </c>
    </row>
    <row r="37" spans="1:25" s="22" customFormat="1" ht="15" customHeight="1" x14ac:dyDescent="0.25">
      <c r="A37" s="21" t="s">
        <v>19</v>
      </c>
      <c r="B37" s="57" t="s">
        <v>50</v>
      </c>
      <c r="C37" s="46">
        <v>43236</v>
      </c>
      <c r="D37" s="47">
        <v>102</v>
      </c>
      <c r="E37" s="48">
        <v>0.2359</v>
      </c>
      <c r="F37" s="49">
        <v>352</v>
      </c>
      <c r="G37" s="48">
        <v>0.81410000000000005</v>
      </c>
      <c r="H37" s="49">
        <v>5582</v>
      </c>
      <c r="I37" s="48">
        <v>12.911</v>
      </c>
      <c r="J37" s="49">
        <v>2083</v>
      </c>
      <c r="K37" s="48">
        <v>4.8177000000000003</v>
      </c>
      <c r="L37" s="49">
        <v>33543</v>
      </c>
      <c r="M37" s="48">
        <v>77.581199999999995</v>
      </c>
      <c r="N37" s="50">
        <v>57</v>
      </c>
      <c r="O37" s="48">
        <v>0.1318</v>
      </c>
      <c r="P37" s="58">
        <v>1517</v>
      </c>
      <c r="Q37" s="52">
        <v>3.5087000000000002</v>
      </c>
      <c r="R37" s="59">
        <v>12721</v>
      </c>
      <c r="S37" s="52">
        <v>29.4222</v>
      </c>
      <c r="T37" s="59">
        <v>3891</v>
      </c>
      <c r="U37" s="52">
        <v>8.9993999999999996</v>
      </c>
      <c r="V37" s="47">
        <v>2087</v>
      </c>
      <c r="W37" s="54">
        <v>4.827</v>
      </c>
      <c r="X37" s="55">
        <v>491</v>
      </c>
      <c r="Y37" s="56">
        <v>100</v>
      </c>
    </row>
    <row r="38" spans="1:25" s="22" customFormat="1" ht="15" customHeight="1" x14ac:dyDescent="0.25">
      <c r="A38" s="21" t="s">
        <v>19</v>
      </c>
      <c r="B38" s="23" t="s">
        <v>51</v>
      </c>
      <c r="C38" s="24">
        <v>203219</v>
      </c>
      <c r="D38" s="25">
        <v>193</v>
      </c>
      <c r="E38" s="26">
        <v>9.5000000000000001E-2</v>
      </c>
      <c r="F38" s="27">
        <v>3657</v>
      </c>
      <c r="G38" s="26">
        <v>1.7995000000000001</v>
      </c>
      <c r="H38" s="27">
        <v>61086</v>
      </c>
      <c r="I38" s="26">
        <v>30.059000000000001</v>
      </c>
      <c r="J38" s="27">
        <v>90035</v>
      </c>
      <c r="K38" s="26">
        <v>44.304400000000001</v>
      </c>
      <c r="L38" s="27">
        <v>43620</v>
      </c>
      <c r="M38" s="26">
        <v>21.464500000000001</v>
      </c>
      <c r="N38" s="27">
        <v>225</v>
      </c>
      <c r="O38" s="26">
        <v>0.11070000000000001</v>
      </c>
      <c r="P38" s="28">
        <v>4403</v>
      </c>
      <c r="Q38" s="29">
        <v>2.1665999999999999</v>
      </c>
      <c r="R38" s="34">
        <v>61361</v>
      </c>
      <c r="S38" s="29">
        <v>30.194500000000001</v>
      </c>
      <c r="T38" s="34">
        <v>5579</v>
      </c>
      <c r="U38" s="29">
        <v>2.7452999999999999</v>
      </c>
      <c r="V38" s="25">
        <v>9329</v>
      </c>
      <c r="W38" s="30">
        <v>4.5906000000000002</v>
      </c>
      <c r="X38" s="31">
        <v>2561</v>
      </c>
      <c r="Y38" s="32">
        <v>100</v>
      </c>
    </row>
    <row r="39" spans="1:25" s="22" customFormat="1" ht="15" customHeight="1" x14ac:dyDescent="0.25">
      <c r="A39" s="21" t="s">
        <v>19</v>
      </c>
      <c r="B39" s="57" t="s">
        <v>52</v>
      </c>
      <c r="C39" s="46">
        <v>92977</v>
      </c>
      <c r="D39" s="59">
        <v>16006</v>
      </c>
      <c r="E39" s="48">
        <v>17.215</v>
      </c>
      <c r="F39" s="49">
        <v>243</v>
      </c>
      <c r="G39" s="48">
        <v>0.26140000000000002</v>
      </c>
      <c r="H39" s="50">
        <v>57408</v>
      </c>
      <c r="I39" s="48">
        <v>61.744</v>
      </c>
      <c r="J39" s="49">
        <v>3482</v>
      </c>
      <c r="K39" s="48">
        <v>3.7450000000000001</v>
      </c>
      <c r="L39" s="50">
        <v>14386</v>
      </c>
      <c r="M39" s="48">
        <v>15.4726</v>
      </c>
      <c r="N39" s="49">
        <v>54</v>
      </c>
      <c r="O39" s="48">
        <v>5.8099999999999999E-2</v>
      </c>
      <c r="P39" s="58">
        <v>1398</v>
      </c>
      <c r="Q39" s="52">
        <v>1.5036</v>
      </c>
      <c r="R39" s="47">
        <v>21206</v>
      </c>
      <c r="S39" s="52">
        <v>22.8078</v>
      </c>
      <c r="T39" s="47">
        <v>1889</v>
      </c>
      <c r="U39" s="52">
        <v>2.0316999999999998</v>
      </c>
      <c r="V39" s="47">
        <v>16543</v>
      </c>
      <c r="W39" s="54">
        <v>17.7926</v>
      </c>
      <c r="X39" s="55">
        <v>866</v>
      </c>
      <c r="Y39" s="56">
        <v>100</v>
      </c>
    </row>
    <row r="40" spans="1:25" s="22" customFormat="1" ht="15" customHeight="1" x14ac:dyDescent="0.25">
      <c r="A40" s="21" t="s">
        <v>19</v>
      </c>
      <c r="B40" s="23" t="s">
        <v>53</v>
      </c>
      <c r="C40" s="36">
        <v>600911</v>
      </c>
      <c r="D40" s="25">
        <v>5016</v>
      </c>
      <c r="E40" s="26">
        <v>0.8347</v>
      </c>
      <c r="F40" s="27">
        <v>10587</v>
      </c>
      <c r="G40" s="26">
        <v>1.7618</v>
      </c>
      <c r="H40" s="27">
        <v>134379</v>
      </c>
      <c r="I40" s="26">
        <v>22.363</v>
      </c>
      <c r="J40" s="33">
        <v>232589</v>
      </c>
      <c r="K40" s="26">
        <v>38.706099999999999</v>
      </c>
      <c r="L40" s="33">
        <v>198061</v>
      </c>
      <c r="M40" s="26">
        <v>32.960099999999997</v>
      </c>
      <c r="N40" s="27">
        <v>872</v>
      </c>
      <c r="O40" s="26">
        <v>0.14510000000000001</v>
      </c>
      <c r="P40" s="28">
        <v>19407</v>
      </c>
      <c r="Q40" s="29">
        <v>3.2296</v>
      </c>
      <c r="R40" s="34">
        <v>193977</v>
      </c>
      <c r="S40" s="29">
        <v>32.280500000000004</v>
      </c>
      <c r="T40" s="34">
        <v>22304</v>
      </c>
      <c r="U40" s="29">
        <v>3.7117</v>
      </c>
      <c r="V40" s="25">
        <v>33621</v>
      </c>
      <c r="W40" s="30">
        <v>5.5949999999999998</v>
      </c>
      <c r="X40" s="31">
        <v>4873</v>
      </c>
      <c r="Y40" s="32">
        <v>100</v>
      </c>
    </row>
    <row r="41" spans="1:25" s="22" customFormat="1" ht="15" customHeight="1" x14ac:dyDescent="0.25">
      <c r="A41" s="21" t="s">
        <v>19</v>
      </c>
      <c r="B41" s="57" t="s">
        <v>54</v>
      </c>
      <c r="C41" s="46">
        <v>650354</v>
      </c>
      <c r="D41" s="59">
        <v>15168</v>
      </c>
      <c r="E41" s="48">
        <v>2.3323</v>
      </c>
      <c r="F41" s="49">
        <v>2895</v>
      </c>
      <c r="G41" s="48">
        <v>0.4451</v>
      </c>
      <c r="H41" s="49">
        <v>73190</v>
      </c>
      <c r="I41" s="48">
        <v>11.254</v>
      </c>
      <c r="J41" s="49">
        <v>366068</v>
      </c>
      <c r="K41" s="48">
        <v>56.287500000000001</v>
      </c>
      <c r="L41" s="50">
        <v>160554</v>
      </c>
      <c r="M41" s="48">
        <v>24.687200000000001</v>
      </c>
      <c r="N41" s="50">
        <v>600</v>
      </c>
      <c r="O41" s="48">
        <v>9.2299999999999993E-2</v>
      </c>
      <c r="P41" s="51">
        <v>31879</v>
      </c>
      <c r="Q41" s="52">
        <v>4.9017999999999997</v>
      </c>
      <c r="R41" s="47">
        <v>156414</v>
      </c>
      <c r="S41" s="52">
        <v>24.050599999999999</v>
      </c>
      <c r="T41" s="47">
        <v>19188</v>
      </c>
      <c r="U41" s="52">
        <v>2.9504000000000001</v>
      </c>
      <c r="V41" s="59">
        <v>22854</v>
      </c>
      <c r="W41" s="54">
        <v>3.5141</v>
      </c>
      <c r="X41" s="55">
        <v>2661</v>
      </c>
      <c r="Y41" s="56">
        <v>100</v>
      </c>
    </row>
    <row r="42" spans="1:25" s="22" customFormat="1" ht="15" customHeight="1" x14ac:dyDescent="0.25">
      <c r="A42" s="21" t="s">
        <v>19</v>
      </c>
      <c r="B42" s="23" t="s">
        <v>55</v>
      </c>
      <c r="C42" s="36">
        <v>7396</v>
      </c>
      <c r="D42" s="25">
        <v>2299</v>
      </c>
      <c r="E42" s="26">
        <v>31.084399999999999</v>
      </c>
      <c r="F42" s="27">
        <v>66</v>
      </c>
      <c r="G42" s="26">
        <v>0.89239999999999997</v>
      </c>
      <c r="H42" s="27">
        <v>403</v>
      </c>
      <c r="I42" s="26">
        <v>5.4489999999999998</v>
      </c>
      <c r="J42" s="33">
        <v>871</v>
      </c>
      <c r="K42" s="26">
        <v>11.7766</v>
      </c>
      <c r="L42" s="33">
        <v>3700</v>
      </c>
      <c r="M42" s="26">
        <v>50.027000000000001</v>
      </c>
      <c r="N42" s="33">
        <v>4</v>
      </c>
      <c r="O42" s="26">
        <v>5.4100000000000002E-2</v>
      </c>
      <c r="P42" s="28">
        <v>53</v>
      </c>
      <c r="Q42" s="29">
        <v>0.71660000000000001</v>
      </c>
      <c r="R42" s="34">
        <v>2031</v>
      </c>
      <c r="S42" s="29">
        <v>27.460799999999999</v>
      </c>
      <c r="T42" s="34">
        <v>146</v>
      </c>
      <c r="U42" s="29">
        <v>1.974</v>
      </c>
      <c r="V42" s="25">
        <v>230</v>
      </c>
      <c r="W42" s="30">
        <v>3.1097999999999999</v>
      </c>
      <c r="X42" s="31">
        <v>483</v>
      </c>
      <c r="Y42" s="32">
        <v>100</v>
      </c>
    </row>
    <row r="43" spans="1:25" s="22" customFormat="1" ht="15" customHeight="1" x14ac:dyDescent="0.25">
      <c r="A43" s="21" t="s">
        <v>19</v>
      </c>
      <c r="B43" s="57" t="s">
        <v>56</v>
      </c>
      <c r="C43" s="46">
        <v>573957</v>
      </c>
      <c r="D43" s="47">
        <v>813</v>
      </c>
      <c r="E43" s="48">
        <v>0.1416</v>
      </c>
      <c r="F43" s="49">
        <v>2821</v>
      </c>
      <c r="G43" s="48">
        <v>0.49149999999999999</v>
      </c>
      <c r="H43" s="50">
        <v>31723</v>
      </c>
      <c r="I43" s="48">
        <v>5.5270000000000001</v>
      </c>
      <c r="J43" s="49">
        <v>279205</v>
      </c>
      <c r="K43" s="48">
        <v>48.645600000000002</v>
      </c>
      <c r="L43" s="49">
        <v>220257</v>
      </c>
      <c r="M43" s="48">
        <v>38.3752</v>
      </c>
      <c r="N43" s="49">
        <v>249</v>
      </c>
      <c r="O43" s="48" t="s">
        <v>78</v>
      </c>
      <c r="P43" s="51">
        <v>38889</v>
      </c>
      <c r="Q43" s="52">
        <v>6.7755999999999998</v>
      </c>
      <c r="R43" s="59">
        <v>147054</v>
      </c>
      <c r="S43" s="52">
        <v>25.621099999999998</v>
      </c>
      <c r="T43" s="59">
        <v>20100</v>
      </c>
      <c r="U43" s="52">
        <v>3.5019999999999998</v>
      </c>
      <c r="V43" s="59">
        <v>16073</v>
      </c>
      <c r="W43" s="54">
        <v>2.8003999999999998</v>
      </c>
      <c r="X43" s="55">
        <v>3593</v>
      </c>
      <c r="Y43" s="56">
        <v>100</v>
      </c>
    </row>
    <row r="44" spans="1:25" s="22" customFormat="1" ht="15" customHeight="1" x14ac:dyDescent="0.25">
      <c r="A44" s="21" t="s">
        <v>19</v>
      </c>
      <c r="B44" s="23" t="s">
        <v>57</v>
      </c>
      <c r="C44" s="24">
        <v>233895</v>
      </c>
      <c r="D44" s="25">
        <v>31361</v>
      </c>
      <c r="E44" s="26">
        <v>13.408200000000001</v>
      </c>
      <c r="F44" s="33">
        <v>1023</v>
      </c>
      <c r="G44" s="26">
        <v>0.43740000000000001</v>
      </c>
      <c r="H44" s="27">
        <v>34895</v>
      </c>
      <c r="I44" s="26">
        <v>14.919</v>
      </c>
      <c r="J44" s="27">
        <v>57171</v>
      </c>
      <c r="K44" s="26">
        <v>24.443000000000001</v>
      </c>
      <c r="L44" s="27">
        <v>90939</v>
      </c>
      <c r="M44" s="26">
        <v>38.880299999999998</v>
      </c>
      <c r="N44" s="33">
        <v>860</v>
      </c>
      <c r="O44" s="26">
        <v>0.36770000000000003</v>
      </c>
      <c r="P44" s="35">
        <v>17646</v>
      </c>
      <c r="Q44" s="29">
        <v>7.5444000000000004</v>
      </c>
      <c r="R44" s="34">
        <v>63137</v>
      </c>
      <c r="S44" s="29">
        <v>26.9937</v>
      </c>
      <c r="T44" s="34">
        <v>3392</v>
      </c>
      <c r="U44" s="29">
        <v>1.4501999999999999</v>
      </c>
      <c r="V44" s="34">
        <v>13392</v>
      </c>
      <c r="W44" s="30">
        <v>5.7256</v>
      </c>
      <c r="X44" s="31">
        <v>1816</v>
      </c>
      <c r="Y44" s="32">
        <v>100</v>
      </c>
    </row>
    <row r="45" spans="1:25" s="22" customFormat="1" ht="15" customHeight="1" x14ac:dyDescent="0.25">
      <c r="A45" s="21" t="s">
        <v>19</v>
      </c>
      <c r="B45" s="57" t="s">
        <v>58</v>
      </c>
      <c r="C45" s="46">
        <v>75983</v>
      </c>
      <c r="D45" s="59">
        <v>2163</v>
      </c>
      <c r="E45" s="48">
        <v>2.8466999999999998</v>
      </c>
      <c r="F45" s="49">
        <v>706</v>
      </c>
      <c r="G45" s="48">
        <v>0.92920000000000003</v>
      </c>
      <c r="H45" s="50">
        <v>18951</v>
      </c>
      <c r="I45" s="48">
        <v>24.940999999999999</v>
      </c>
      <c r="J45" s="49">
        <v>3929</v>
      </c>
      <c r="K45" s="48">
        <v>5.1708999999999996</v>
      </c>
      <c r="L45" s="50">
        <v>44036</v>
      </c>
      <c r="M45" s="48">
        <v>57.955100000000002</v>
      </c>
      <c r="N45" s="49">
        <v>567</v>
      </c>
      <c r="O45" s="48">
        <v>0.74619999999999997</v>
      </c>
      <c r="P45" s="51">
        <v>5631</v>
      </c>
      <c r="Q45" s="52">
        <v>7.4108999999999998</v>
      </c>
      <c r="R45" s="47">
        <v>22471</v>
      </c>
      <c r="S45" s="52">
        <v>29.573699999999999</v>
      </c>
      <c r="T45" s="47">
        <v>2735</v>
      </c>
      <c r="U45" s="52">
        <v>3.5994999999999999</v>
      </c>
      <c r="V45" s="59">
        <v>5271</v>
      </c>
      <c r="W45" s="54">
        <v>6.9371</v>
      </c>
      <c r="X45" s="55">
        <v>1289</v>
      </c>
      <c r="Y45" s="56">
        <v>100</v>
      </c>
    </row>
    <row r="46" spans="1:25" s="22" customFormat="1" ht="15" customHeight="1" x14ac:dyDescent="0.25">
      <c r="A46" s="21" t="s">
        <v>19</v>
      </c>
      <c r="B46" s="23" t="s">
        <v>59</v>
      </c>
      <c r="C46" s="24">
        <v>353676</v>
      </c>
      <c r="D46" s="25">
        <v>702</v>
      </c>
      <c r="E46" s="26">
        <v>0.19850000000000001</v>
      </c>
      <c r="F46" s="27">
        <v>2609</v>
      </c>
      <c r="G46" s="26">
        <v>0.73770000000000002</v>
      </c>
      <c r="H46" s="27">
        <v>57061</v>
      </c>
      <c r="I46" s="26">
        <v>16.134</v>
      </c>
      <c r="J46" s="27">
        <v>146921</v>
      </c>
      <c r="K46" s="26">
        <v>41.5411</v>
      </c>
      <c r="L46" s="33">
        <v>127438</v>
      </c>
      <c r="M46" s="26">
        <v>36.032400000000003</v>
      </c>
      <c r="N46" s="33">
        <v>168</v>
      </c>
      <c r="O46" s="48" t="s">
        <v>78</v>
      </c>
      <c r="P46" s="35">
        <v>18777</v>
      </c>
      <c r="Q46" s="29">
        <v>5.3090999999999999</v>
      </c>
      <c r="R46" s="25">
        <v>106887</v>
      </c>
      <c r="S46" s="29">
        <v>30.221699999999998</v>
      </c>
      <c r="T46" s="25">
        <v>7167</v>
      </c>
      <c r="U46" s="29">
        <v>2.0264000000000002</v>
      </c>
      <c r="V46" s="25">
        <v>15801</v>
      </c>
      <c r="W46" s="30">
        <v>4.4676</v>
      </c>
      <c r="X46" s="31">
        <v>3006</v>
      </c>
      <c r="Y46" s="32">
        <v>100</v>
      </c>
    </row>
    <row r="47" spans="1:25" s="22" customFormat="1" ht="15" customHeight="1" x14ac:dyDescent="0.25">
      <c r="A47" s="21" t="s">
        <v>19</v>
      </c>
      <c r="B47" s="57" t="s">
        <v>60</v>
      </c>
      <c r="C47" s="60">
        <v>23301</v>
      </c>
      <c r="D47" s="47">
        <v>515</v>
      </c>
      <c r="E47" s="48">
        <v>2.2101999999999999</v>
      </c>
      <c r="F47" s="50">
        <v>253</v>
      </c>
      <c r="G47" s="48">
        <v>1.0858000000000001</v>
      </c>
      <c r="H47" s="50">
        <v>7917</v>
      </c>
      <c r="I47" s="48">
        <v>33.976999999999997</v>
      </c>
      <c r="J47" s="50">
        <v>3710</v>
      </c>
      <c r="K47" s="48">
        <v>15.9221</v>
      </c>
      <c r="L47" s="50">
        <v>9580</v>
      </c>
      <c r="M47" s="48">
        <v>41.114100000000001</v>
      </c>
      <c r="N47" s="49">
        <v>30</v>
      </c>
      <c r="O47" s="48">
        <v>0.12870000000000001</v>
      </c>
      <c r="P47" s="51">
        <v>1296</v>
      </c>
      <c r="Q47" s="52">
        <v>5.5620000000000003</v>
      </c>
      <c r="R47" s="59">
        <v>6614</v>
      </c>
      <c r="S47" s="52">
        <v>28.385000000000002</v>
      </c>
      <c r="T47" s="59">
        <v>1029</v>
      </c>
      <c r="U47" s="52">
        <v>4.4161000000000001</v>
      </c>
      <c r="V47" s="47">
        <v>2220</v>
      </c>
      <c r="W47" s="54">
        <v>9.5274999999999999</v>
      </c>
      <c r="X47" s="55">
        <v>312</v>
      </c>
      <c r="Y47" s="56">
        <v>100</v>
      </c>
    </row>
    <row r="48" spans="1:25" s="22" customFormat="1" ht="15" customHeight="1" x14ac:dyDescent="0.25">
      <c r="A48" s="21" t="s">
        <v>19</v>
      </c>
      <c r="B48" s="23" t="s">
        <v>61</v>
      </c>
      <c r="C48" s="24">
        <v>341663</v>
      </c>
      <c r="D48" s="34">
        <v>1236</v>
      </c>
      <c r="E48" s="26">
        <v>0.36180000000000001</v>
      </c>
      <c r="F48" s="27">
        <v>719</v>
      </c>
      <c r="G48" s="26">
        <v>0.2104</v>
      </c>
      <c r="H48" s="33">
        <v>15966</v>
      </c>
      <c r="I48" s="26">
        <v>4.673</v>
      </c>
      <c r="J48" s="27">
        <v>213933</v>
      </c>
      <c r="K48" s="26">
        <v>62.615200000000002</v>
      </c>
      <c r="L48" s="27">
        <v>95484</v>
      </c>
      <c r="M48" s="26">
        <v>27.9468</v>
      </c>
      <c r="N48" s="33">
        <v>309</v>
      </c>
      <c r="O48" s="26">
        <v>9.0399999999999994E-2</v>
      </c>
      <c r="P48" s="35">
        <v>14016</v>
      </c>
      <c r="Q48" s="29">
        <v>4.1022999999999996</v>
      </c>
      <c r="R48" s="34">
        <v>70886</v>
      </c>
      <c r="S48" s="29">
        <v>20.747299999999999</v>
      </c>
      <c r="T48" s="34">
        <v>11222</v>
      </c>
      <c r="U48" s="29">
        <v>3.2845</v>
      </c>
      <c r="V48" s="34">
        <v>12360</v>
      </c>
      <c r="W48" s="30">
        <v>3.6175999999999999</v>
      </c>
      <c r="X48" s="31">
        <v>1243</v>
      </c>
      <c r="Y48" s="32">
        <v>100</v>
      </c>
    </row>
    <row r="49" spans="1:25" s="22" customFormat="1" ht="15" customHeight="1" x14ac:dyDescent="0.25">
      <c r="A49" s="21" t="s">
        <v>19</v>
      </c>
      <c r="B49" s="57" t="s">
        <v>62</v>
      </c>
      <c r="C49" s="60">
        <v>26104</v>
      </c>
      <c r="D49" s="47">
        <v>8826</v>
      </c>
      <c r="E49" s="48">
        <v>33.810899999999997</v>
      </c>
      <c r="F49" s="49">
        <v>250</v>
      </c>
      <c r="G49" s="48">
        <v>0.9577</v>
      </c>
      <c r="H49" s="49">
        <v>2154</v>
      </c>
      <c r="I49" s="48">
        <v>8.2520000000000007</v>
      </c>
      <c r="J49" s="49">
        <v>2539</v>
      </c>
      <c r="K49" s="48">
        <v>9.7264999999999997</v>
      </c>
      <c r="L49" s="50">
        <v>10430</v>
      </c>
      <c r="M49" s="48">
        <v>39.955599999999997</v>
      </c>
      <c r="N49" s="50">
        <v>7</v>
      </c>
      <c r="O49" s="48" t="s">
        <v>78</v>
      </c>
      <c r="P49" s="51">
        <v>1898</v>
      </c>
      <c r="Q49" s="52">
        <v>7.2709000000000001</v>
      </c>
      <c r="R49" s="59">
        <v>7697</v>
      </c>
      <c r="S49" s="52">
        <v>29.485900000000001</v>
      </c>
      <c r="T49" s="59">
        <v>723</v>
      </c>
      <c r="U49" s="52">
        <v>2.7696999999999998</v>
      </c>
      <c r="V49" s="59">
        <v>914</v>
      </c>
      <c r="W49" s="54">
        <v>3.5013999999999998</v>
      </c>
      <c r="X49" s="55">
        <v>698</v>
      </c>
      <c r="Y49" s="56">
        <v>100</v>
      </c>
    </row>
    <row r="50" spans="1:25" s="22" customFormat="1" ht="15" customHeight="1" x14ac:dyDescent="0.25">
      <c r="A50" s="21" t="s">
        <v>19</v>
      </c>
      <c r="B50" s="23" t="s">
        <v>63</v>
      </c>
      <c r="C50" s="24">
        <v>246064</v>
      </c>
      <c r="D50" s="25">
        <v>603</v>
      </c>
      <c r="E50" s="26">
        <v>0.24510000000000001</v>
      </c>
      <c r="F50" s="27">
        <v>979</v>
      </c>
      <c r="G50" s="26">
        <v>0.39789999999999998</v>
      </c>
      <c r="H50" s="33">
        <v>15972</v>
      </c>
      <c r="I50" s="26">
        <v>6.4909999999999997</v>
      </c>
      <c r="J50" s="27">
        <v>140407</v>
      </c>
      <c r="K50" s="26">
        <v>57.061199999999999</v>
      </c>
      <c r="L50" s="27">
        <v>80455</v>
      </c>
      <c r="M50" s="26">
        <v>32.696800000000003</v>
      </c>
      <c r="N50" s="33">
        <v>130</v>
      </c>
      <c r="O50" s="26">
        <v>5.28E-2</v>
      </c>
      <c r="P50" s="35">
        <v>7518</v>
      </c>
      <c r="Q50" s="29">
        <v>3.0552999999999999</v>
      </c>
      <c r="R50" s="25">
        <v>32904</v>
      </c>
      <c r="S50" s="29">
        <v>13.3721</v>
      </c>
      <c r="T50" s="25">
        <v>3365</v>
      </c>
      <c r="U50" s="29">
        <v>1.3674999999999999</v>
      </c>
      <c r="V50" s="25">
        <v>9978</v>
      </c>
      <c r="W50" s="30">
        <v>4.0549999999999997</v>
      </c>
      <c r="X50" s="31">
        <v>1777</v>
      </c>
      <c r="Y50" s="32">
        <v>100</v>
      </c>
    </row>
    <row r="51" spans="1:25" s="22" customFormat="1" ht="15" customHeight="1" x14ac:dyDescent="0.25">
      <c r="A51" s="21" t="s">
        <v>19</v>
      </c>
      <c r="B51" s="57" t="s">
        <v>64</v>
      </c>
      <c r="C51" s="46">
        <v>710182</v>
      </c>
      <c r="D51" s="47">
        <v>1929</v>
      </c>
      <c r="E51" s="48">
        <v>0.27160000000000001</v>
      </c>
      <c r="F51" s="50">
        <v>4584</v>
      </c>
      <c r="G51" s="48">
        <v>0.64549999999999996</v>
      </c>
      <c r="H51" s="49">
        <v>351178</v>
      </c>
      <c r="I51" s="48">
        <v>49.448999999999998</v>
      </c>
      <c r="J51" s="49">
        <v>239533</v>
      </c>
      <c r="K51" s="48">
        <v>33.728400000000001</v>
      </c>
      <c r="L51" s="49">
        <v>97496</v>
      </c>
      <c r="M51" s="48">
        <v>13.728300000000001</v>
      </c>
      <c r="N51" s="50">
        <v>615</v>
      </c>
      <c r="O51" s="48">
        <v>8.6599999999999996E-2</v>
      </c>
      <c r="P51" s="51">
        <v>14847</v>
      </c>
      <c r="Q51" s="52">
        <v>2.0905999999999998</v>
      </c>
      <c r="R51" s="47">
        <v>130062</v>
      </c>
      <c r="S51" s="52">
        <v>18.3139</v>
      </c>
      <c r="T51" s="47">
        <v>68196</v>
      </c>
      <c r="U51" s="52">
        <v>9.6026000000000007</v>
      </c>
      <c r="V51" s="47">
        <v>112138</v>
      </c>
      <c r="W51" s="54">
        <v>15.79</v>
      </c>
      <c r="X51" s="55">
        <v>8758</v>
      </c>
      <c r="Y51" s="56">
        <v>100</v>
      </c>
    </row>
    <row r="52" spans="1:25" s="22" customFormat="1" ht="15" customHeight="1" x14ac:dyDescent="0.25">
      <c r="A52" s="21" t="s">
        <v>19</v>
      </c>
      <c r="B52" s="23" t="s">
        <v>65</v>
      </c>
      <c r="C52" s="24">
        <v>35103</v>
      </c>
      <c r="D52" s="34">
        <v>913</v>
      </c>
      <c r="E52" s="26">
        <v>2.6009000000000002</v>
      </c>
      <c r="F52" s="27">
        <v>450</v>
      </c>
      <c r="G52" s="26">
        <v>1.2819</v>
      </c>
      <c r="H52" s="33">
        <v>10216</v>
      </c>
      <c r="I52" s="26">
        <v>29.103000000000002</v>
      </c>
      <c r="J52" s="33">
        <v>1736</v>
      </c>
      <c r="K52" s="26">
        <v>4.9454000000000002</v>
      </c>
      <c r="L52" s="27">
        <v>19820</v>
      </c>
      <c r="M52" s="26">
        <v>56.462400000000002</v>
      </c>
      <c r="N52" s="33">
        <v>1014</v>
      </c>
      <c r="O52" s="26">
        <v>2.8885999999999998</v>
      </c>
      <c r="P52" s="28">
        <v>954</v>
      </c>
      <c r="Q52" s="29">
        <v>2.7176999999999998</v>
      </c>
      <c r="R52" s="25">
        <v>9184</v>
      </c>
      <c r="S52" s="29">
        <v>26.163</v>
      </c>
      <c r="T52" s="25">
        <v>412</v>
      </c>
      <c r="U52" s="29">
        <v>1.1737</v>
      </c>
      <c r="V52" s="25">
        <v>4048</v>
      </c>
      <c r="W52" s="30">
        <v>11.5318</v>
      </c>
      <c r="X52" s="31">
        <v>1029</v>
      </c>
      <c r="Y52" s="32">
        <v>100</v>
      </c>
    </row>
    <row r="53" spans="1:25" s="22" customFormat="1" ht="15" customHeight="1" x14ac:dyDescent="0.25">
      <c r="A53" s="21" t="s">
        <v>19</v>
      </c>
      <c r="B53" s="57" t="s">
        <v>66</v>
      </c>
      <c r="C53" s="60">
        <v>7438</v>
      </c>
      <c r="D53" s="59">
        <v>44</v>
      </c>
      <c r="E53" s="48">
        <v>0.59160000000000001</v>
      </c>
      <c r="F53" s="49">
        <v>49</v>
      </c>
      <c r="G53" s="48">
        <v>0.65880000000000005</v>
      </c>
      <c r="H53" s="50">
        <v>109</v>
      </c>
      <c r="I53" s="48">
        <v>1.4650000000000001</v>
      </c>
      <c r="J53" s="49">
        <v>354</v>
      </c>
      <c r="K53" s="48">
        <v>4.7592999999999996</v>
      </c>
      <c r="L53" s="50">
        <v>6701</v>
      </c>
      <c r="M53" s="48">
        <v>90.091399999999993</v>
      </c>
      <c r="N53" s="50">
        <v>1</v>
      </c>
      <c r="O53" s="48" t="s">
        <v>78</v>
      </c>
      <c r="P53" s="51">
        <v>180</v>
      </c>
      <c r="Q53" s="52">
        <v>2.42</v>
      </c>
      <c r="R53" s="59">
        <v>2506</v>
      </c>
      <c r="S53" s="52">
        <v>33.691899999999997</v>
      </c>
      <c r="T53" s="59">
        <v>689</v>
      </c>
      <c r="U53" s="52">
        <v>9.2631999999999994</v>
      </c>
      <c r="V53" s="47">
        <v>108</v>
      </c>
      <c r="W53" s="54">
        <v>1.452</v>
      </c>
      <c r="X53" s="55">
        <v>302</v>
      </c>
      <c r="Y53" s="56">
        <v>100</v>
      </c>
    </row>
    <row r="54" spans="1:25" s="22" customFormat="1" ht="15" customHeight="1" x14ac:dyDescent="0.25">
      <c r="A54" s="21" t="s">
        <v>19</v>
      </c>
      <c r="B54" s="23" t="s">
        <v>67</v>
      </c>
      <c r="C54" s="24">
        <v>480542</v>
      </c>
      <c r="D54" s="34">
        <v>1157</v>
      </c>
      <c r="E54" s="26">
        <v>0.24079999999999999</v>
      </c>
      <c r="F54" s="27">
        <v>3180</v>
      </c>
      <c r="G54" s="37">
        <v>0.66180000000000005</v>
      </c>
      <c r="H54" s="33">
        <v>45679</v>
      </c>
      <c r="I54" s="37">
        <v>9.5060000000000002</v>
      </c>
      <c r="J54" s="27">
        <v>263994</v>
      </c>
      <c r="K54" s="26">
        <v>54.936700000000002</v>
      </c>
      <c r="L54" s="27">
        <v>140123</v>
      </c>
      <c r="M54" s="26">
        <v>29.159400000000002</v>
      </c>
      <c r="N54" s="27">
        <v>391</v>
      </c>
      <c r="O54" s="26">
        <v>8.14E-2</v>
      </c>
      <c r="P54" s="35">
        <v>26018</v>
      </c>
      <c r="Q54" s="29">
        <v>5.4142999999999999</v>
      </c>
      <c r="R54" s="25">
        <v>127701</v>
      </c>
      <c r="S54" s="29">
        <v>26.574400000000001</v>
      </c>
      <c r="T54" s="25">
        <v>20759</v>
      </c>
      <c r="U54" s="29">
        <v>4.3198999999999996</v>
      </c>
      <c r="V54" s="34">
        <v>20845</v>
      </c>
      <c r="W54" s="30">
        <v>4.3377999999999997</v>
      </c>
      <c r="X54" s="31">
        <v>1982</v>
      </c>
      <c r="Y54" s="32">
        <v>100</v>
      </c>
    </row>
    <row r="55" spans="1:25" s="22" customFormat="1" ht="15" customHeight="1" x14ac:dyDescent="0.25">
      <c r="A55" s="21" t="s">
        <v>19</v>
      </c>
      <c r="B55" s="57" t="s">
        <v>68</v>
      </c>
      <c r="C55" s="46">
        <v>259374</v>
      </c>
      <c r="D55" s="47">
        <v>7537</v>
      </c>
      <c r="E55" s="48">
        <v>2.9058000000000002</v>
      </c>
      <c r="F55" s="49">
        <v>5153</v>
      </c>
      <c r="G55" s="48">
        <v>1.9866999999999999</v>
      </c>
      <c r="H55" s="50">
        <v>77897</v>
      </c>
      <c r="I55" s="48">
        <v>30.033000000000001</v>
      </c>
      <c r="J55" s="50">
        <v>27432</v>
      </c>
      <c r="K55" s="48">
        <v>10.5762</v>
      </c>
      <c r="L55" s="49">
        <v>109698</v>
      </c>
      <c r="M55" s="48">
        <v>42.293399999999998</v>
      </c>
      <c r="N55" s="49">
        <v>4802</v>
      </c>
      <c r="O55" s="48">
        <v>1.8513999999999999</v>
      </c>
      <c r="P55" s="58">
        <v>26855</v>
      </c>
      <c r="Q55" s="52">
        <v>10.3538</v>
      </c>
      <c r="R55" s="47">
        <v>72731</v>
      </c>
      <c r="S55" s="52">
        <v>28.041</v>
      </c>
      <c r="T55" s="47">
        <v>12147</v>
      </c>
      <c r="U55" s="52">
        <v>4.6832000000000003</v>
      </c>
      <c r="V55" s="59">
        <v>30061</v>
      </c>
      <c r="W55" s="54">
        <v>11.5898</v>
      </c>
      <c r="X55" s="55">
        <v>2339</v>
      </c>
      <c r="Y55" s="56">
        <v>100</v>
      </c>
    </row>
    <row r="56" spans="1:25" s="22" customFormat="1" ht="15" customHeight="1" x14ac:dyDescent="0.25">
      <c r="A56" s="21" t="s">
        <v>19</v>
      </c>
      <c r="B56" s="23" t="s">
        <v>69</v>
      </c>
      <c r="C56" s="24">
        <v>90940</v>
      </c>
      <c r="D56" s="25">
        <v>75</v>
      </c>
      <c r="E56" s="26">
        <v>8.2500000000000004E-2</v>
      </c>
      <c r="F56" s="27">
        <v>142</v>
      </c>
      <c r="G56" s="26">
        <v>0.15609999999999999</v>
      </c>
      <c r="H56" s="27">
        <v>1200</v>
      </c>
      <c r="I56" s="26">
        <v>1.32</v>
      </c>
      <c r="J56" s="33">
        <v>11377</v>
      </c>
      <c r="K56" s="26">
        <v>12.510400000000001</v>
      </c>
      <c r="L56" s="27">
        <v>74655</v>
      </c>
      <c r="M56" s="26">
        <v>82.092600000000004</v>
      </c>
      <c r="N56" s="33">
        <v>30</v>
      </c>
      <c r="O56" s="48" t="s">
        <v>78</v>
      </c>
      <c r="P56" s="28">
        <v>3461</v>
      </c>
      <c r="Q56" s="29">
        <v>3.8058000000000001</v>
      </c>
      <c r="R56" s="34">
        <v>26110</v>
      </c>
      <c r="S56" s="29">
        <v>28.711200000000002</v>
      </c>
      <c r="T56" s="34">
        <v>3833</v>
      </c>
      <c r="U56" s="29">
        <v>4.2149000000000001</v>
      </c>
      <c r="V56" s="34">
        <v>258</v>
      </c>
      <c r="W56" s="30">
        <v>0.28370000000000001</v>
      </c>
      <c r="X56" s="31">
        <v>691</v>
      </c>
      <c r="Y56" s="32">
        <v>100</v>
      </c>
    </row>
    <row r="57" spans="1:25" s="22" customFormat="1" ht="15" customHeight="1" x14ac:dyDescent="0.25">
      <c r="A57" s="21" t="s">
        <v>19</v>
      </c>
      <c r="B57" s="57" t="s">
        <v>70</v>
      </c>
      <c r="C57" s="46">
        <v>148008</v>
      </c>
      <c r="D57" s="47">
        <v>3057</v>
      </c>
      <c r="E57" s="48">
        <v>2.0653999999999999</v>
      </c>
      <c r="F57" s="50">
        <v>1103</v>
      </c>
      <c r="G57" s="48">
        <v>0.74519999999999997</v>
      </c>
      <c r="H57" s="49">
        <v>19110</v>
      </c>
      <c r="I57" s="48">
        <v>12.911</v>
      </c>
      <c r="J57" s="49">
        <v>69774</v>
      </c>
      <c r="K57" s="48">
        <v>47.142000000000003</v>
      </c>
      <c r="L57" s="49">
        <v>47224</v>
      </c>
      <c r="M57" s="48">
        <v>31.906400000000001</v>
      </c>
      <c r="N57" s="49">
        <v>86</v>
      </c>
      <c r="O57" s="48">
        <v>5.8099999999999999E-2</v>
      </c>
      <c r="P57" s="58">
        <v>7654</v>
      </c>
      <c r="Q57" s="52">
        <v>5.1712999999999996</v>
      </c>
      <c r="R57" s="59">
        <v>58533</v>
      </c>
      <c r="S57" s="52">
        <v>39.547199999999997</v>
      </c>
      <c r="T57" s="59">
        <v>1621</v>
      </c>
      <c r="U57" s="52">
        <v>1.0952</v>
      </c>
      <c r="V57" s="59">
        <v>6452</v>
      </c>
      <c r="W57" s="54">
        <v>4.3592000000000004</v>
      </c>
      <c r="X57" s="55">
        <v>2235</v>
      </c>
      <c r="Y57" s="56">
        <v>99.954999999999998</v>
      </c>
    </row>
    <row r="58" spans="1:25" s="22" customFormat="1" ht="15" customHeight="1" x14ac:dyDescent="0.25">
      <c r="A58" s="21" t="s">
        <v>19</v>
      </c>
      <c r="B58" s="23" t="s">
        <v>71</v>
      </c>
      <c r="C58" s="36">
        <v>12224</v>
      </c>
      <c r="D58" s="34">
        <v>1113</v>
      </c>
      <c r="E58" s="26">
        <v>9.1050000000000004</v>
      </c>
      <c r="F58" s="27">
        <v>41</v>
      </c>
      <c r="G58" s="26">
        <v>0.33539999999999998</v>
      </c>
      <c r="H58" s="33">
        <v>2269</v>
      </c>
      <c r="I58" s="26">
        <v>18.562000000000001</v>
      </c>
      <c r="J58" s="27">
        <v>376</v>
      </c>
      <c r="K58" s="26">
        <v>3.0758999999999999</v>
      </c>
      <c r="L58" s="27">
        <v>8018</v>
      </c>
      <c r="M58" s="26">
        <v>65.592299999999994</v>
      </c>
      <c r="N58" s="27">
        <v>10</v>
      </c>
      <c r="O58" s="26">
        <v>8.1799999999999998E-2</v>
      </c>
      <c r="P58" s="35">
        <v>397</v>
      </c>
      <c r="Q58" s="29">
        <v>3.2477</v>
      </c>
      <c r="R58" s="25">
        <v>3002</v>
      </c>
      <c r="S58" s="29">
        <v>24.558199999999999</v>
      </c>
      <c r="T58" s="25">
        <v>358</v>
      </c>
      <c r="U58" s="29">
        <v>2.9287000000000001</v>
      </c>
      <c r="V58" s="25">
        <v>412</v>
      </c>
      <c r="W58" s="30">
        <v>3.3704000000000001</v>
      </c>
      <c r="X58" s="31">
        <v>366</v>
      </c>
      <c r="Y58" s="32">
        <v>100</v>
      </c>
    </row>
    <row r="59" spans="1:25" s="22" customFormat="1" ht="15" customHeight="1" thickBot="1" x14ac:dyDescent="0.3">
      <c r="A59" s="21" t="s">
        <v>19</v>
      </c>
      <c r="B59" s="67" t="s">
        <v>74</v>
      </c>
      <c r="C59" s="68">
        <v>1335</v>
      </c>
      <c r="D59" s="69">
        <v>0</v>
      </c>
      <c r="E59" s="70">
        <v>0</v>
      </c>
      <c r="F59" s="71">
        <v>0</v>
      </c>
      <c r="G59" s="70">
        <v>0</v>
      </c>
      <c r="H59" s="72">
        <v>1335</v>
      </c>
      <c r="I59" s="70">
        <v>100</v>
      </c>
      <c r="J59" s="71">
        <v>0</v>
      </c>
      <c r="K59" s="70">
        <v>0</v>
      </c>
      <c r="L59" s="71">
        <v>0</v>
      </c>
      <c r="M59" s="70">
        <v>0</v>
      </c>
      <c r="N59" s="71">
        <v>0</v>
      </c>
      <c r="O59" s="70">
        <v>0</v>
      </c>
      <c r="P59" s="73">
        <v>0</v>
      </c>
      <c r="Q59" s="74">
        <v>0</v>
      </c>
      <c r="R59" s="75">
        <v>577</v>
      </c>
      <c r="S59" s="74">
        <v>43.220999999999997</v>
      </c>
      <c r="T59" s="75">
        <v>0</v>
      </c>
      <c r="U59" s="74">
        <v>0</v>
      </c>
      <c r="V59" s="75">
        <v>0</v>
      </c>
      <c r="W59" s="76">
        <v>0</v>
      </c>
      <c r="X59" s="77">
        <v>1099</v>
      </c>
      <c r="Y59" s="78">
        <v>100</v>
      </c>
    </row>
    <row r="60" spans="1:25" s="22" customFormat="1" ht="15" customHeight="1" x14ac:dyDescent="0.25">
      <c r="A60" s="21"/>
      <c r="B60" s="23" t="s">
        <v>77</v>
      </c>
      <c r="C60" s="33"/>
      <c r="D60" s="33"/>
      <c r="E60" s="30"/>
      <c r="F60" s="27"/>
      <c r="G60" s="30"/>
      <c r="H60" s="33"/>
      <c r="I60" s="30"/>
      <c r="J60" s="27"/>
      <c r="K60" s="30"/>
      <c r="L60" s="27"/>
      <c r="M60" s="30"/>
      <c r="N60" s="27"/>
      <c r="O60" s="30"/>
      <c r="P60" s="33"/>
      <c r="Q60" s="30"/>
      <c r="R60" s="27"/>
      <c r="S60" s="30"/>
      <c r="T60" s="27"/>
      <c r="U60" s="30"/>
      <c r="V60" s="27"/>
      <c r="W60" s="30"/>
      <c r="X60" s="64"/>
      <c r="Y60" s="65"/>
    </row>
    <row r="61" spans="1:25" s="39" customFormat="1" ht="14.15" customHeight="1" x14ac:dyDescent="0.25">
      <c r="B61" s="42" t="s">
        <v>76</v>
      </c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</row>
    <row r="62" spans="1:25" s="39" customFormat="1" ht="15" customHeight="1" x14ac:dyDescent="0.25">
      <c r="A62" s="41"/>
      <c r="B62" s="63" t="s">
        <v>75</v>
      </c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43"/>
      <c r="W62" s="44"/>
      <c r="X62" s="38"/>
      <c r="Y62" s="38"/>
    </row>
    <row r="63" spans="1:25" s="39" customFormat="1" ht="15" customHeight="1" x14ac:dyDescent="0.25">
      <c r="A63" s="41"/>
      <c r="B63" s="63" t="s">
        <v>72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43"/>
      <c r="W63" s="44"/>
      <c r="X63" s="38"/>
      <c r="Y63" s="38"/>
    </row>
    <row r="64" spans="1:25" s="39" customFormat="1" ht="15" customHeight="1" x14ac:dyDescent="0.25">
      <c r="A64" s="41"/>
      <c r="B64" s="38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5"/>
      <c r="W64" s="6"/>
      <c r="X64" s="1"/>
      <c r="Y64" s="1"/>
    </row>
    <row r="65" spans="2:2" ht="15" customHeight="1" x14ac:dyDescent="0.25">
      <c r="B65" s="38"/>
    </row>
  </sheetData>
  <sortState xmlns:xlrd2="http://schemas.microsoft.com/office/spreadsheetml/2017/richdata2" ref="A8:Y59">
    <sortCondition ref="B8:B59"/>
  </sortState>
  <mergeCells count="15">
    <mergeCell ref="B4:B5"/>
    <mergeCell ref="C4:C5"/>
    <mergeCell ref="D4:Q4"/>
    <mergeCell ref="V4:W5"/>
    <mergeCell ref="X4:X5"/>
    <mergeCell ref="Y4:Y5"/>
    <mergeCell ref="D5:E5"/>
    <mergeCell ref="F5:G5"/>
    <mergeCell ref="H5:I5"/>
    <mergeCell ref="J5:K5"/>
    <mergeCell ref="L5:M5"/>
    <mergeCell ref="R4:S5"/>
    <mergeCell ref="T4:U5"/>
    <mergeCell ref="N5:O5"/>
    <mergeCell ref="P5:Q5"/>
  </mergeCells>
  <phoneticPr fontId="20" type="noConversion"/>
  <printOptions horizontalCentered="1"/>
  <pageMargins left="0.25" right="0.25" top="1" bottom="1" header="0.5" footer="0.5"/>
  <pageSetup paperSize="3" scale="71" orientation="landscape" horizontalDpi="4294967292" verticalDpi="4294967292" r:id="rId1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Total!Print_Area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Zhang, Jizhi</cp:lastModifiedBy>
  <cp:revision/>
  <dcterms:created xsi:type="dcterms:W3CDTF">2014-03-02T22:16:30Z</dcterms:created>
  <dcterms:modified xsi:type="dcterms:W3CDTF">2021-04-14T16:40:56Z</dcterms:modified>
  <cp:category/>
  <cp:contentStatus/>
</cp:coreProperties>
</file>